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ctor\OneDrive - Supremo Tribunal de Justicia del Estado de Sonora\Documentos\PODER JUDICIAL DEL ESTADO DE SON\ARCHIVOS 2024\ADQUISICIONES\LICITACION SIMPLIFICADA MATS LIMP\"/>
    </mc:Choice>
  </mc:AlternateContent>
  <xr:revisionPtr revIDLastSave="0" documentId="13_ncr:1_{9365E236-F640-46B3-8DFA-315C60E288F9}" xr6:coauthVersionLast="47" xr6:coauthVersionMax="47" xr10:uidLastSave="{00000000-0000-0000-0000-000000000000}"/>
  <bookViews>
    <workbookView xWindow="28680" yWindow="-120" windowWidth="29040" windowHeight="15840" xr2:uid="{2A193A7A-A5D7-4D44-BFC2-BEE08E9943D6}"/>
  </bookViews>
  <sheets>
    <sheet name="Anexo 1 (Prop Tecn)" sheetId="1" r:id="rId1"/>
    <sheet name="Anexo 2 (Prop Ec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2" l="1"/>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00" i="2" l="1"/>
</calcChain>
</file>

<file path=xl/sharedStrings.xml><?xml version="1.0" encoding="utf-8"?>
<sst xmlns="http://schemas.openxmlformats.org/spreadsheetml/2006/main" count="384" uniqueCount="208">
  <si>
    <t>DESCRIPCIÓN</t>
  </si>
  <si>
    <t>ESPECIFICACIÓN SOLICITADA</t>
  </si>
  <si>
    <t>PODER JUDICIAL DEL ESTADO DE SONORA</t>
  </si>
  <si>
    <t>SUPREMO TRIBUNAL DE JUSTICIA</t>
  </si>
  <si>
    <t>OFICIALÍA MAYOR</t>
  </si>
  <si>
    <t>No.</t>
  </si>
  <si>
    <t>ANEXO No. 1</t>
  </si>
  <si>
    <t>MUESTRAS</t>
  </si>
  <si>
    <t>NOMBRE Y FIRMA DEL INTERESADO O DE SU REPRESENTANTE LEGAL.</t>
  </si>
  <si>
    <t>PARTIDA NÚMERO 1 (UNO)</t>
  </si>
  <si>
    <t>ABRILLANTADOR PARA MUEBLES EN AEROSOL</t>
  </si>
  <si>
    <t>Abtillantador de muebles en aerosol 400ml/323gr naranja (Agua, ceras emulsionadas, silicones, emulsifiicantes, disolventes, diluciones de ceras, fragancia, propelente hidrocarburo)</t>
  </si>
  <si>
    <t>ACEITE 3 EN 1 CAPACIDAD DE 480 ML</t>
  </si>
  <si>
    <t>Aceite para muebles tipo lustrador rojo de 480 ml, se utiliza para todo tipo de muebles, nutre y abrillanta todo tipo de maderas</t>
  </si>
  <si>
    <t>ACEITE DE PINO</t>
  </si>
  <si>
    <t>Multilimpiador desinfectante a base de aceite de pino, de 10 litros. Aromatiza, limpia, desinfecta, elimina manchas y remueve grasa.
Ingredientes de origien natural,  presentacion en envase traslúcido. Etiquetado con requisitos de la Norma Oficial Mexicana NOM-018-STPS-2015.</t>
  </si>
  <si>
    <t xml:space="preserve">ACEITE PARA TRATAMIENTO DE MOP </t>
  </si>
  <si>
    <t>Liquido aceitoso, presentación en galón,  formulado para el tratamientode mop y mechudos. Etiquetado con requisitos de la Norma Oficial Mexicana NOM-018-STPS-2015.</t>
  </si>
  <si>
    <t>ACIDO MURIATICO</t>
  </si>
  <si>
    <t>Ácido muriático, litro, agua, ácido clorhídrico (ácido muriático), tensoactivos no iónicos, perfume con el poder para eliminar las manchas. presentacion en envase traslúcido. Etiquetado con requisitos de la Norma Oficial Mexicana NOM-018-STPS-2015.</t>
  </si>
  <si>
    <t>AEROSOL PARA LIMPIEZA DE COMP. ELECT.</t>
  </si>
  <si>
    <t>Elimina facilmente polvo y contaminantes de areas dificiles de alcanzar o superficies delicadas, ideal para equipos de computo, telefonia etc. 330 ml.</t>
  </si>
  <si>
    <t>AIRE COMPRIMIDO</t>
  </si>
  <si>
    <t>Aerosol de aire comprimido diseñado para remover el polvo y la suciedad acumulada en equipos electrónicos, teclados, cámaras fotográficas y otros dispositivos. Con una capacidad de 330 ml, este producto ofrece una solución práctica y eficiente para mantener limpios los componentes tecnológicos.</t>
  </si>
  <si>
    <t>ALCOHOL ISOPROPILICO LIMPIEZA</t>
  </si>
  <si>
    <t>Alcohol isopropilico para limpieza de equipos de computo y electronica, presentacion de 1000 ml.  Etiquetado con requisitos de la Norma Oficial Mexicana NOM-018-STPS-2015.</t>
  </si>
  <si>
    <t>ALGODÓN PARA LIMPIEZA</t>
  </si>
  <si>
    <t>Algodón plisado en paquete de 100 grs.</t>
  </si>
  <si>
    <t>AROMATIZANTE AMBIENTAL EN AEROSOL</t>
  </si>
  <si>
    <t>Desodorante en aerosol, Lata 400 ml, Agua, propelente hidrocarburo, emilsificante, fragancia, fijador.</t>
  </si>
  <si>
    <t>AROMATIZANTE LIMPIADOR PARA PISO</t>
  </si>
  <si>
    <t>Desodorante liquido, presentación en galón, elaborado a base de aromas de alta calidad, presentacion en envase traslúcido. Etiquetado con requisitos de la Norma Oficial Mexicana NOM-018-STPS-2015.</t>
  </si>
  <si>
    <t>AROMATIZANTE LIQUIDO CONCENTRADO</t>
  </si>
  <si>
    <t>Desodorante liquido, presentación en porrón, elaborado a base de aromas de alta calidad, presentacion en envase traslúcido. Etiquetado con requisitos de la Norma Oficial Mexicana NOM-018-STPS-2015.</t>
  </si>
  <si>
    <t>AROMATIZANTE PARA DISPENSADOR</t>
  </si>
  <si>
    <t>Repuesto de aromarizante ambiental de 175 grs. Automatico aerosol en 3 en 1, elimina olores, aromatiza y decora.</t>
  </si>
  <si>
    <t>ATOMIZADOR COMPLETO CON FRASCO</t>
  </si>
  <si>
    <t>Atomizador industrial uso rudo, Botella con gatillo, material de polietileno capacidad de 1000 ml</t>
  </si>
  <si>
    <t>BASE PARA MOP METALICO 60 CM</t>
  </si>
  <si>
    <t>Base para mop  fabricado de alambrón galvanizado con extructura para soporte de funda de 60 cm.</t>
  </si>
  <si>
    <t>BASE PARA MOP METALICO 90 CM</t>
  </si>
  <si>
    <t>Base para mop  fabricado de alambrón galvanizado con extructura para soporte de funda de 90 cm.</t>
  </si>
  <si>
    <t>BOLSA DE PLASTICO C. NATURAL 30 x 37</t>
  </si>
  <si>
    <t>Bolsa natural, rollo con 50, polietileno de baja densidad, medida 30 x 37 resistente para basura pesada. Calibre minimo 12</t>
  </si>
  <si>
    <t>BOLSA JUMBO NEGRA ALTA DENSIDAD</t>
  </si>
  <si>
    <t xml:space="preserve">Bolsa negra de alta densidad de medida 70x30x1.20 </t>
  </si>
  <si>
    <t>BOLSA NEGRA  70 x 30 1.20</t>
  </si>
  <si>
    <t>Bolsa negra de media 70 x 30 x 1.20 en rollo.</t>
  </si>
  <si>
    <t>BOLSA NEGRA 24 X 24</t>
  </si>
  <si>
    <t>Bolsa negra, rollo con 50, polietileno de baja densidad, medida 24 x 24 resistente para basura pesada. Calibre minimo 6</t>
  </si>
  <si>
    <t>BOLSA NEGRA 30 X 37</t>
  </si>
  <si>
    <t>Bolsa negra, rollo con 50, polietileno de baja densidad, medida 30 x 37 resistente para basura pesada. Calibre minimo 12</t>
  </si>
  <si>
    <t>BOLSA NEGRA 40 X 48</t>
  </si>
  <si>
    <t>Bolsa negra, rollo con 25, polietileno de baja densidad, medida 40 x 48 resistente para basura pesada. Calibre minimo 12</t>
  </si>
  <si>
    <t>BOMBA NEGRA PARA W.C.</t>
  </si>
  <si>
    <t>Bomba destapa caños de 6" con mango de madera.</t>
  </si>
  <si>
    <t>BOTE DE BASURA CHICO</t>
  </si>
  <si>
    <t>Bote de basura color negro de plastico sin asas, sin tapa de 26 litros.</t>
  </si>
  <si>
    <t>CARRO TRANSPORTADOR BASURA</t>
  </si>
  <si>
    <t>Carro para labores de conserje, con plataforma enfrente para colocar accesorios de limpieza, cuenta con bosa de lona con tapa para trasnportar la basura y llantas.</t>
  </si>
  <si>
    <t>CEDAZO CON PASTILLA</t>
  </si>
  <si>
    <t>Tapete con pastilla, no paradicloro, contiene enzimas que ayuda a evitar el sarro y los malos olores, diametro de 6.5 y alto 2.1 cm</t>
  </si>
  <si>
    <t>CEPILLO DE CERDA CON CABO</t>
  </si>
  <si>
    <t>Cepillo plástico para lavar, tipo plancha con cerdas de PET</t>
  </si>
  <si>
    <t>CEPILLO LIMPIADOR PARA WC CON BASE</t>
  </si>
  <si>
    <t>Cepillo con mango de plastico y recipiente para wc</t>
  </si>
  <si>
    <t>CLORO</t>
  </si>
  <si>
    <t xml:space="preserve">Cloro líquido, presentación en galón, al 6%, líquido amarillo-verdoso, de olor irritante para la desinfección de áreas, limpieza de piso e inodoros. </t>
  </si>
  <si>
    <t>CONO DE PAPEL PARA AGUA C/250 VASOS</t>
  </si>
  <si>
    <t>Fabricado de papel de 6 onzas en color blanco</t>
  </si>
  <si>
    <t>CONTENEDOR PARA BASURA</t>
  </si>
  <si>
    <t>Bote de basura con tapa de 132 litros con ruedas. Fabricado de polietileno alta resistencia.</t>
  </si>
  <si>
    <t xml:space="preserve">CUBETA DE PLASTICO </t>
  </si>
  <si>
    <t>Cesto de plastico duro y resistente con mango ergonomico capacidad de 10 litros.</t>
  </si>
  <si>
    <t>CUBETA EXPRIMIDORA</t>
  </si>
  <si>
    <t>Cubeta de plastico amarilla capacidad de 32 litros, con exprimidor universal para trapeador  y llantas giratorias de hule gris, de uso normal.</t>
  </si>
  <si>
    <t>DESENGRASANTE BIODEGRADABLE</t>
  </si>
  <si>
    <t>Desengrasante biodegradable, galón. Agua, metasilicato de sodio, 2-butoxietanol, surfactante aniónico y colorante, presentacion en envase traslúcido. Etiquetado con requisitos de la Norma Oficial Mexicana NOM-018-STPS-2015.</t>
  </si>
  <si>
    <t>DESINFECTANTE GERMINICIDA</t>
  </si>
  <si>
    <t>Desinfectante germicida presentacion de 1lt. Utilizado para la eliminacion de bacterias, virus y hongos. Fabricado a base de sales cuaternarias.  Presentacion en envase traslúcido. Etiquetado con requisitos de la Norma Oficial Mexicana NOM-018-STPS-2015.</t>
  </si>
  <si>
    <t>DESINFECTANTE SPRAY</t>
  </si>
  <si>
    <t>Desinfectante en aerosol de 400 ml, desinfecta superficies matando bacteris y virus como el coronavirus humano.</t>
  </si>
  <si>
    <t>DESTAPACAÑOS (LIQUIDO)</t>
  </si>
  <si>
    <t>Destapacaño liquido de 946 ml, con poder disolvente que reacciona al contacto con el material de obstruccion y lo desintegra.</t>
  </si>
  <si>
    <t xml:space="preserve">DETERGENTE </t>
  </si>
  <si>
    <t>Detergente en polvo, kilo, sulfato de sodio, dodecil bencen, silicato de sodio, carbonato de sodio, bentonita de sodio, lauril sulfato de sodio, fragancia y colorante.</t>
  </si>
  <si>
    <t>DISPENSADOR AROMATIZANTE</t>
  </si>
  <si>
    <t xml:space="preserve">Dispensador Automatico para aromatizante de 175 grs </t>
  </si>
  <si>
    <t>DISPENSADOR DE JABON</t>
  </si>
  <si>
    <t>Dispensador de jabon manual a granel de capacidad de 1000 ml, fabricado de plastico ABS. Que dosifique cual quier tipo de jabon de manos y gel.</t>
  </si>
  <si>
    <t>DISPENSADOR DE PAPEL HIGIÉNICO</t>
  </si>
  <si>
    <t>Dosificador de papel junior de plastico ABS alta resitencia, tiene capacidad de 10cm de ancho a 300 metros de largo.Dosifica cualquier marca de papel.</t>
  </si>
  <si>
    <t>DISPENSADOR DE TOALLA</t>
  </si>
  <si>
    <t>Dosificador de toalla en rollo universal, con capacidad de rollos de 19 a 20 cms de anchom180 cms de largo, el mecanismo debe de ser reforzado para uso rudo o industrial , dosfica cualquier tipo de toalla sea de una hoja o dos hojas, tipo manual.</t>
  </si>
  <si>
    <t>ELIMINADOR DE OLORES</t>
  </si>
  <si>
    <t>Eliminador de olores , galón, agua, surfactante no iónico, concentrado de enzimas, perfume y colorante. Presentacion en envase traslúcido. Etiquetado con requisitos de la Norma Oficial Mexicana NOM-018-STPS-2015.</t>
  </si>
  <si>
    <t>ESCOBA</t>
  </si>
  <si>
    <t>Con cerda de pvc, baston de madera de 120 cm, tipo abanico largo.</t>
  </si>
  <si>
    <t>ESCOBA ARAÑA METALICA</t>
  </si>
  <si>
    <t>Escoba metalica con 22 dientes, cuenta con cabeza fabricada en acero y dientes planos.</t>
  </si>
  <si>
    <t>ESCOBA DE PLASTICO TIPO CEPILLO</t>
  </si>
  <si>
    <t>Con cerda de pvc, baston de madera de 120 cm, tipo cepillo grande.</t>
  </si>
  <si>
    <t>ESPATULA CON MANGO LARGO PARA PISO</t>
  </si>
  <si>
    <t>Espatula de 4"con mango largo que evite que la persona se agache para limpiar o remover cosas del piso.</t>
  </si>
  <si>
    <t>FIBRA CON ESPONJA</t>
  </si>
  <si>
    <t>Fibras verdes con esponja, pieza, una textura de cada lado.</t>
  </si>
  <si>
    <t>FIBRA METALICA</t>
  </si>
  <si>
    <t>Fibra metálica en espiral tamaño grande.</t>
  </si>
  <si>
    <t>FIBRA VERDE</t>
  </si>
  <si>
    <t>Fibra verde reforzada tamaño grande para el lavado de trastes y superficies.</t>
  </si>
  <si>
    <t>FRANELA</t>
  </si>
  <si>
    <t>Franela en algodón color gris o rojo en corte de 1 metro</t>
  </si>
  <si>
    <t>FUNDA PARA MOP DE 60 CMS.</t>
  </si>
  <si>
    <t>Funda de lona de alta resistencia y gran duracion, material de hilaza y fijada mediante costura fija, para limpieza en seco y abrillantador de 60 cm</t>
  </si>
  <si>
    <t>FUNDA PARA MOP DE 90 CMS.</t>
  </si>
  <si>
    <t>Funda de lona de alta resistencia y gran duracion, material de hilaza y fijada mediante costura fija, para limpieza en seco y abrillantador de 90 cm</t>
  </si>
  <si>
    <t>GUANTE NITRILO GRANDE</t>
  </si>
  <si>
    <t>Guante de Nitrilo, 100 piezas. No estéril, libre de polvo, texturizado en la yema de los dedos, color azul o negro. Talla grande</t>
  </si>
  <si>
    <t>GUANTE NITRILO MEDIANO</t>
  </si>
  <si>
    <t>Guante de Nitrilo, 100 piezas. No estéril, libre de polvo, texturizado en la yema de los dedos, color azul o negro. Talla mediana</t>
  </si>
  <si>
    <t>INSECTICIDA</t>
  </si>
  <si>
    <t xml:space="preserve">Insecticida en aerosol, presentación en lata, praletina, (RS)-2 metil-4-oxo-prop-ciclopropanocarboxilato, 1,00 g/kg (0,100 %) fenotrina, inertes: disolvente, vehículo, surfactante, enmascarante. </t>
  </si>
  <si>
    <t>JABON LIQUIDO LAVA LOZA</t>
  </si>
  <si>
    <t>Jabón líquido lava loza, presentación en litro, a base de agua, sulfato de sodio, 20% lauret Sulfato de sodio, 20% óxidos de amina, 20% agentes de viscosidad y PH, fragancia, quelante, colorantes, conservador. Presentacion en envase traslúcido. Etiquetado con requisitos de la Norma Oficial Mexicana NOM-018-STPS-2015.</t>
  </si>
  <si>
    <t>JABON LIQUIDO PARA MANOS</t>
  </si>
  <si>
    <t>Jabón para manos líquido, presentacion en litro, Jabón líquido neutro concentrado biodegradable diseñado para la limpieza de manos alta viscosidad, con una alta concentración de ingredientes activos (aceites, detergentes y perfume), presentacion en envase traslúcido. Etiquetado con requisitos de la Norma Oficial Mexicana NOM-018-STPS-2015.</t>
  </si>
  <si>
    <t>JABON PARA TOCADOR</t>
  </si>
  <si>
    <t>Jabon de tocador de 150 grs, limpia sin resecar la piel, ingredientes glicerina y ph neutro.</t>
  </si>
  <si>
    <t>JALADOR DE AGUA DE 100 CMS.</t>
  </si>
  <si>
    <t>Jalador de agua para piso de plástico con lámina reforzada de 100 cm con mango indistinto, linea económica.</t>
  </si>
  <si>
    <t>JALADOR DE AGUA DE 50 CMS.</t>
  </si>
  <si>
    <t>Jalador de agua para piso de plástico con lámina reforzada de 50 cm con mango indistinto, linea económica.</t>
  </si>
  <si>
    <t>JERGA</t>
  </si>
  <si>
    <t>Fabricada con 90% de algon 10% poliester, corte de 1 metro x 50 cm con orlla con remate.</t>
  </si>
  <si>
    <t>LIJA PARA AGUA, NO. 100.</t>
  </si>
  <si>
    <t>Lija grano medida 9 x 11 para madera, metales ferrosos y no ferrosos.</t>
  </si>
  <si>
    <t>LIMPIA VIDRIOS</t>
  </si>
  <si>
    <t>Líquido limpiavidrios, presentacion en litro, a base de agua, alcohol isopropílico, surfactante aniónico, amoniaco y colorante, presentacion en envase traslúcido.</t>
  </si>
  <si>
    <t>LIMPIADOR DE CIRCUITOS</t>
  </si>
  <si>
    <t>Limpiador de circuitos anitestetico de en spray 454 ml.</t>
  </si>
  <si>
    <t>LIMPIADOR PIZARRÓN</t>
  </si>
  <si>
    <t>Limpiador para pizarron blanco, borra los trazos de marcador no permanente de 255 ml., presentacion en envase traslúcido.</t>
  </si>
  <si>
    <t>MAPEADOR COMPLETO DE 60 CM</t>
  </si>
  <si>
    <t>Mapeador completo incluye base y repuesto de mapeador de 60 cm.</t>
  </si>
  <si>
    <t>MICROFIBRA</t>
  </si>
  <si>
    <t>Microfibra gruesa de 40 x 40 cm cortada y bastillada.</t>
  </si>
  <si>
    <t>PAÑO DESINFECTANTE</t>
  </si>
  <si>
    <t>Desinfectante en toalla de 80 piezas, tela gruesa  desinfecta superficies matando bacteris y virus como el coronavirus humano y salmonela.</t>
  </si>
  <si>
    <t>PAÑUELOS DESECHABLES</t>
  </si>
  <si>
    <t>Pañuelo facial, fibras 1''% virgenes brindadn maxima suavidad, hoja doble caja con 90 piezas.Medidas 21.5 x 21</t>
  </si>
  <si>
    <t>PAPEL HIGIENICO INDIVIUDAL DE 600 HOJAS</t>
  </si>
  <si>
    <t>Papel higienico empaque individual con 600 hojas.</t>
  </si>
  <si>
    <t>PAPEL HIGIÉNICO JUNIOR JUMBO</t>
  </si>
  <si>
    <t>Papel higiénico Jumbo doble hoja de 200 metros de l argo X 9 cm de ancho color blanco.</t>
  </si>
  <si>
    <t>PASTILLA AZUL PARA TANQUE</t>
  </si>
  <si>
    <t>Pastilla azul para tanque de wc de 48 grs,</t>
  </si>
  <si>
    <t>PASTILLA CLORO</t>
  </si>
  <si>
    <t>Pastilla desodorante de cloro de 35 gr.</t>
  </si>
  <si>
    <t>PASTILLA DESODORANTE PARA W.C.</t>
  </si>
  <si>
    <t>Pastillas desodorantes para WC, con gancho de 70 gr Paradiclorobenceno, fragancia y color.</t>
  </si>
  <si>
    <t>PASTILLA PARA MIJITORIO</t>
  </si>
  <si>
    <t>Pastilla redonda no contiene enzimas, medida de  2 cm de alto  x 6 cm de diámetro.</t>
  </si>
  <si>
    <t>QUITA PELUSA</t>
  </si>
  <si>
    <t>Remueve la pelusa y pelo con el rodillo. El rodillo contiene 60 hojas removibles, con mango ergonomico.</t>
  </si>
  <si>
    <t>QUITA SARRO DE 1 LITRO</t>
  </si>
  <si>
    <t>Sarricida, presentacion de litro, a base de agua, ácido clorhídrico (ácido muriático), tensoactivos no iónicos, perfume, presentacion en envase traslúcido.</t>
  </si>
  <si>
    <t>RECOGEDOR DE PLASTICO</t>
  </si>
  <si>
    <t>Recogedor de plástico con mango de madera.</t>
  </si>
  <si>
    <t xml:space="preserve">RECOGEDOR METALICO </t>
  </si>
  <si>
    <t>Recogedor metálico de 1/2 bote con mango de madera</t>
  </si>
  <si>
    <t>REPUESTO AROMATIZANTE ELÉCTRICO</t>
  </si>
  <si>
    <t>Repuesto de aromatizante eléctirco de 20 ml varios aromas</t>
  </si>
  <si>
    <t xml:space="preserve">TOALLA EN ROLLO </t>
  </si>
  <si>
    <t>Toalla de papel en rollo para manos hoja sencilla en color blanco 180 metros de largo x 19.5 cm</t>
  </si>
  <si>
    <t>TOALLA INTERDOBLADA</t>
  </si>
  <si>
    <t>Toalla interdoblada en color blanco paquete con 100 hoja cada paquete.</t>
  </si>
  <si>
    <t>TRAPEADOR DE ALGODÓN</t>
  </si>
  <si>
    <t>Trapeador Algodon, pieza, hilos de pabilo de fibras mezcladas (algodón 100%, ) con mango de madera o de plástico. 400 gr.</t>
  </si>
  <si>
    <t>TRAPEADOR DE HILO</t>
  </si>
  <si>
    <t>Trapeador hilo, pieza, hilos de pabilo de fibras mezcladas (algodón 90%, poliéster 10%) con mango de madera o de plástico. 400 gr.</t>
  </si>
  <si>
    <t>VINAGRE (LIQUIDO PARA LIMPIAR)</t>
  </si>
  <si>
    <t>Vinagre blanco, presentación de liro, de alcohol de caña.</t>
  </si>
  <si>
    <t>Si</t>
  </si>
  <si>
    <t>ANEXO 2</t>
  </si>
  <si>
    <t>CATÁLOGO DE CONCEPTOS/PROPUESTA ECONÓMICA</t>
  </si>
  <si>
    <t>CANTIDAD</t>
  </si>
  <si>
    <t>PRECIO UNITARIO</t>
  </si>
  <si>
    <t>IMPORTE TOTAL</t>
  </si>
  <si>
    <t>PIEZA</t>
  </si>
  <si>
    <t>PAQUETE</t>
  </si>
  <si>
    <t>CAJA</t>
  </si>
  <si>
    <t>LICITACIÓN SIMPLIFICADA NACIONAL  PJESON-LP-24-0301</t>
  </si>
  <si>
    <t>SUMINISTRO DE MATERIALES Y PRODUCTOS DE LIMPIEZA PARA EL PODER JUDICIAL DEL ESTADO DE SONORA</t>
  </si>
  <si>
    <t>BIDON</t>
  </si>
  <si>
    <t>GALON</t>
  </si>
  <si>
    <t>LITRO</t>
  </si>
  <si>
    <t>PORRON</t>
  </si>
  <si>
    <t>KILOGRAMO</t>
  </si>
  <si>
    <t>ROLLO</t>
  </si>
  <si>
    <t>METRO</t>
  </si>
  <si>
    <t>FRASCO</t>
  </si>
  <si>
    <t>IMPORTE CON LETRA DEL TOTAL DE LA PROPUESTA : (______________________________________________)</t>
  </si>
  <si>
    <t>NOTA 1: El participante debe cotizar todos los artículos de la Partida.</t>
  </si>
  <si>
    <t>NOMBRE Y FIRMA DEL INTERESADO O DE SU REPRESENTATE LEGAL</t>
  </si>
  <si>
    <t>LICITACIÓN SIMPLIFICADA NACIONAL PJESON-LS-24-0301</t>
  </si>
  <si>
    <t>PROPUESTA TÉCNICA</t>
  </si>
  <si>
    <t>PRESENTACIÓN</t>
  </si>
  <si>
    <t xml:space="preserve">SUMINISTRO DE MATERIALES Y PRODUCTOS DE LIMPIEZA PARA EL PODER JUDICIAL DEL ESTADO DE SONORA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</si>
</sst>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_-* #,##0_-;\-* #,##0_-;_-* &quot;-&quot;??_-;_-@_-"/>
  </numFmts>
  <fonts count="17" x14ac:knownFonts="1">
    <font>
      <sz val="11"/>
      <color theme="1"/>
      <name val="Calibri"/>
      <family val="2"/>
      <scheme val="minor"/>
    </font>
    <font>
      <b/>
      <sz val="12"/>
      <name val="Arial"/>
      <family val="2"/>
    </font>
    <font>
      <sz val="10"/>
      <name val="Verdana"/>
      <family val="2"/>
    </font>
    <font>
      <b/>
      <sz val="9"/>
      <name val="Arial"/>
      <family val="2"/>
    </font>
    <font>
      <sz val="12"/>
      <name val="Arial"/>
      <family val="2"/>
    </font>
    <font>
      <b/>
      <sz val="12"/>
      <color theme="1"/>
      <name val="Arial"/>
      <family val="2"/>
    </font>
    <font>
      <b/>
      <sz val="12"/>
      <color theme="1"/>
      <name val="Calibri"/>
      <family val="2"/>
      <scheme val="minor"/>
    </font>
    <font>
      <b/>
      <sz val="12"/>
      <name val="Verdana"/>
      <family val="2"/>
    </font>
    <font>
      <sz val="10"/>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theme="1"/>
      <name val="Arial"/>
      <family val="2"/>
    </font>
    <font>
      <sz val="11"/>
      <name val="Calibri"/>
      <family val="2"/>
    </font>
    <font>
      <sz val="11"/>
      <name val="Arial"/>
      <family val="2"/>
    </font>
    <font>
      <b/>
      <sz val="11"/>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64"/>
      </patternFill>
    </fill>
  </fills>
  <borders count="10">
    <border>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3" fontId="9" fillId="0" borderId="0" applyFont="0" applyFill="0" applyBorder="0" applyAlignment="0" applyProtection="0"/>
  </cellStyleXfs>
  <cellXfs count="52">
    <xf numFmtId="0" fontId="0" fillId="0" borderId="0" xfId="0"/>
    <xf numFmtId="0" fontId="2"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xf numFmtId="0" fontId="6" fillId="0" borderId="0" xfId="0" applyFont="1"/>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0" borderId="5"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center"/>
    </xf>
    <xf numFmtId="0" fontId="6" fillId="0" borderId="0" xfId="0" applyFont="1" applyAlignment="1">
      <alignment horizontal="center"/>
    </xf>
    <xf numFmtId="0" fontId="11" fillId="0" borderId="3" xfId="0" applyFont="1" applyBorder="1" applyAlignment="1">
      <alignment horizontal="left" vertical="center"/>
    </xf>
    <xf numFmtId="0" fontId="12" fillId="0" borderId="3" xfId="0" applyFont="1" applyBorder="1" applyAlignment="1">
      <alignment horizontal="left" vertical="center" wrapText="1"/>
    </xf>
    <xf numFmtId="0" fontId="13" fillId="0" borderId="3" xfId="0" applyFont="1" applyBorder="1" applyAlignment="1">
      <alignment horizontal="left" vertical="center"/>
    </xf>
    <xf numFmtId="0" fontId="0" fillId="0" borderId="3" xfId="0" applyBorder="1" applyAlignment="1">
      <alignment horizontal="left" vertical="center"/>
    </xf>
    <xf numFmtId="0" fontId="14" fillId="0" borderId="3" xfId="0" applyFont="1" applyBorder="1" applyAlignment="1">
      <alignment horizontal="left" vertical="center" wrapText="1"/>
    </xf>
    <xf numFmtId="0" fontId="0" fillId="0" borderId="3" xfId="0" applyBorder="1"/>
    <xf numFmtId="0" fontId="12" fillId="0" borderId="3" xfId="0" applyFont="1" applyBorder="1" applyAlignment="1">
      <alignment horizontal="left" vertical="center"/>
    </xf>
    <xf numFmtId="0" fontId="0" fillId="0" borderId="0" xfId="0" applyAlignment="1">
      <alignment horizontal="left" vertical="center"/>
    </xf>
    <xf numFmtId="0" fontId="11" fillId="0" borderId="6" xfId="0" applyFont="1" applyBorder="1" applyAlignment="1">
      <alignment horizontal="left" vertical="center"/>
    </xf>
    <xf numFmtId="0" fontId="14" fillId="0" borderId="6" xfId="0" applyFont="1" applyBorder="1" applyAlignment="1">
      <alignment horizontal="left" vertical="center" wrapText="1"/>
    </xf>
    <xf numFmtId="0" fontId="2" fillId="0" borderId="4" xfId="0" applyFont="1" applyBorder="1" applyAlignment="1">
      <alignment horizontal="center" wrapText="1"/>
    </xf>
    <xf numFmtId="0" fontId="2" fillId="0" borderId="3" xfId="0"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xf>
    <xf numFmtId="0" fontId="1" fillId="0" borderId="0" xfId="0" applyFont="1" applyAlignment="1">
      <alignment horizont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0" fillId="0" borderId="3" xfId="0" applyBorder="1" applyAlignment="1">
      <alignment horizontal="center"/>
    </xf>
    <xf numFmtId="43" fontId="0" fillId="0" borderId="3" xfId="1" applyFont="1" applyFill="1" applyBorder="1" applyProtection="1"/>
    <xf numFmtId="164" fontId="0" fillId="0" borderId="3" xfId="0" applyNumberFormat="1" applyBorder="1"/>
    <xf numFmtId="0" fontId="0" fillId="0" borderId="6" xfId="0" applyBorder="1" applyAlignment="1">
      <alignment horizontal="center"/>
    </xf>
    <xf numFmtId="44" fontId="0" fillId="0" borderId="9" xfId="0" applyNumberFormat="1" applyBorder="1"/>
    <xf numFmtId="0" fontId="10" fillId="0" borderId="0" xfId="0" applyFont="1"/>
    <xf numFmtId="0" fontId="0" fillId="0" borderId="6" xfId="0" applyBorder="1"/>
    <xf numFmtId="4" fontId="0" fillId="0" borderId="0" xfId="0" applyNumberFormat="1" applyAlignment="1">
      <alignment horizontal="right"/>
    </xf>
    <xf numFmtId="44" fontId="0" fillId="0" borderId="0" xfId="0" applyNumberFormat="1"/>
    <xf numFmtId="43" fontId="0" fillId="0" borderId="6" xfId="1" applyFont="1" applyFill="1" applyBorder="1" applyProtection="1"/>
    <xf numFmtId="165" fontId="0" fillId="0" borderId="3" xfId="1" applyNumberFormat="1" applyFont="1" applyBorder="1"/>
    <xf numFmtId="165" fontId="0" fillId="0" borderId="6" xfId="1" applyNumberFormat="1" applyFont="1" applyBorder="1"/>
    <xf numFmtId="0" fontId="6" fillId="0" borderId="0" xfId="0" applyFont="1" applyAlignment="1">
      <alignment horizontal="center"/>
    </xf>
    <xf numFmtId="0" fontId="1" fillId="0" borderId="0" xfId="0" applyFont="1" applyAlignment="1">
      <alignment horizontal="center" wrapText="1"/>
    </xf>
    <xf numFmtId="0" fontId="0" fillId="0" borderId="0" xfId="0"/>
    <xf numFmtId="0" fontId="5" fillId="0" borderId="0" xfId="0" applyFont="1" applyAlignment="1">
      <alignment horizontal="center"/>
    </xf>
    <xf numFmtId="0" fontId="1" fillId="0" borderId="0" xfId="0" applyFont="1" applyAlignment="1">
      <alignment horizontal="center"/>
    </xf>
    <xf numFmtId="0" fontId="6" fillId="0" borderId="8"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EBBD-E36E-402A-B20D-6677C7D8DEDE}">
  <sheetPr>
    <pageSetUpPr fitToPage="1"/>
  </sheetPr>
  <dimension ref="A1:Z609"/>
  <sheetViews>
    <sheetView tabSelected="1" topLeftCell="A82" workbookViewId="0">
      <selection activeCell="A99" sqref="A99"/>
    </sheetView>
  </sheetViews>
  <sheetFormatPr baseColWidth="10" defaultColWidth="14.42578125" defaultRowHeight="15" x14ac:dyDescent="0.25"/>
  <cols>
    <col min="1" max="1" width="8.28515625" customWidth="1"/>
    <col min="2" max="2" width="69.28515625" customWidth="1"/>
    <col min="3" max="3" width="165.85546875" customWidth="1"/>
    <col min="4" max="4" width="23.7109375" style="25" customWidth="1"/>
    <col min="5" max="13" width="11.42578125" customWidth="1"/>
    <col min="14" max="26" width="10.7109375" customWidth="1"/>
  </cols>
  <sheetData>
    <row r="1" spans="1:26" ht="15.75" x14ac:dyDescent="0.25">
      <c r="A1" s="47" t="s">
        <v>2</v>
      </c>
      <c r="B1" s="47"/>
      <c r="C1" s="47"/>
    </row>
    <row r="2" spans="1:26" ht="15.75" x14ac:dyDescent="0.25">
      <c r="A2" s="47" t="s">
        <v>3</v>
      </c>
      <c r="B2" s="47"/>
      <c r="C2" s="47"/>
    </row>
    <row r="3" spans="1:26" ht="15.75" x14ac:dyDescent="0.25">
      <c r="A3" s="47" t="s">
        <v>4</v>
      </c>
      <c r="B3" s="47"/>
      <c r="C3" s="47"/>
    </row>
    <row r="4" spans="1:26" ht="15.75" x14ac:dyDescent="0.25">
      <c r="A4" s="45"/>
      <c r="B4" s="46"/>
      <c r="C4" s="46"/>
      <c r="D4" s="26"/>
      <c r="E4" s="1"/>
      <c r="F4" s="1"/>
      <c r="G4" s="1"/>
      <c r="H4" s="1"/>
      <c r="I4" s="1"/>
      <c r="J4" s="1"/>
      <c r="K4" s="1"/>
      <c r="L4" s="1"/>
      <c r="M4" s="1"/>
      <c r="N4" s="1"/>
      <c r="O4" s="1"/>
      <c r="P4" s="1"/>
      <c r="Q4" s="1"/>
      <c r="R4" s="1"/>
      <c r="S4" s="1"/>
      <c r="T4" s="1"/>
      <c r="U4" s="1"/>
      <c r="V4" s="1"/>
      <c r="W4" s="1"/>
      <c r="X4" s="1"/>
      <c r="Y4" s="1"/>
      <c r="Z4" s="1"/>
    </row>
    <row r="5" spans="1:26" ht="15" customHeight="1" x14ac:dyDescent="0.25">
      <c r="A5" s="45" t="s">
        <v>204</v>
      </c>
      <c r="B5" s="45"/>
      <c r="C5" s="45"/>
      <c r="D5" s="26"/>
      <c r="E5" s="1"/>
      <c r="F5" s="1"/>
      <c r="G5" s="1"/>
      <c r="H5" s="1"/>
      <c r="I5" s="1"/>
      <c r="J5" s="1"/>
      <c r="K5" s="1"/>
      <c r="L5" s="1"/>
      <c r="M5" s="1"/>
      <c r="N5" s="1"/>
      <c r="O5" s="1"/>
      <c r="P5" s="1"/>
      <c r="Q5" s="1"/>
      <c r="R5" s="1"/>
      <c r="S5" s="1"/>
      <c r="T5" s="1"/>
      <c r="U5" s="1"/>
      <c r="V5" s="1"/>
      <c r="W5" s="1"/>
      <c r="X5" s="1"/>
      <c r="Y5" s="1"/>
      <c r="Z5" s="1"/>
    </row>
    <row r="6" spans="1:26" x14ac:dyDescent="0.25">
      <c r="A6" s="45" t="s">
        <v>207</v>
      </c>
      <c r="B6" s="46"/>
      <c r="C6" s="46"/>
      <c r="D6" s="26"/>
      <c r="E6" s="1"/>
      <c r="F6" s="1"/>
      <c r="G6" s="1"/>
      <c r="H6" s="1"/>
      <c r="I6" s="1"/>
      <c r="J6" s="1"/>
      <c r="K6" s="1"/>
      <c r="L6" s="1"/>
      <c r="M6" s="1"/>
      <c r="N6" s="1"/>
      <c r="O6" s="1"/>
      <c r="P6" s="1"/>
      <c r="Q6" s="1"/>
      <c r="R6" s="1"/>
      <c r="S6" s="1"/>
      <c r="T6" s="1"/>
      <c r="U6" s="1"/>
      <c r="V6" s="1"/>
      <c r="W6" s="1"/>
      <c r="X6" s="1"/>
      <c r="Y6" s="1"/>
      <c r="Z6" s="1"/>
    </row>
    <row r="7" spans="1:26" x14ac:dyDescent="0.25">
      <c r="A7" s="45" t="s">
        <v>6</v>
      </c>
      <c r="B7" s="46"/>
      <c r="C7" s="46"/>
      <c r="D7" s="26"/>
      <c r="E7" s="1"/>
      <c r="F7" s="1"/>
      <c r="G7" s="1"/>
      <c r="H7" s="1"/>
      <c r="I7" s="1"/>
      <c r="J7" s="1"/>
      <c r="K7" s="1"/>
      <c r="L7" s="1"/>
      <c r="M7" s="1"/>
      <c r="N7" s="1"/>
      <c r="O7" s="1"/>
      <c r="P7" s="1"/>
      <c r="Q7" s="1"/>
      <c r="R7" s="1"/>
      <c r="S7" s="1"/>
      <c r="T7" s="1"/>
      <c r="U7" s="1"/>
      <c r="V7" s="1"/>
      <c r="W7" s="1"/>
      <c r="X7" s="1"/>
      <c r="Y7" s="1"/>
      <c r="Z7" s="1"/>
    </row>
    <row r="8" spans="1:26" x14ac:dyDescent="0.25">
      <c r="A8" s="1"/>
      <c r="B8" s="1"/>
      <c r="C8" s="1"/>
      <c r="D8" s="26"/>
      <c r="E8" s="1"/>
      <c r="F8" s="1"/>
      <c r="G8" s="1"/>
      <c r="H8" s="1"/>
      <c r="I8" s="1"/>
      <c r="J8" s="1"/>
      <c r="K8" s="1"/>
      <c r="L8" s="1"/>
      <c r="M8" s="1"/>
      <c r="N8" s="1"/>
      <c r="O8" s="1"/>
      <c r="P8" s="1"/>
      <c r="Q8" s="1"/>
      <c r="R8" s="1"/>
      <c r="S8" s="1"/>
      <c r="T8" s="1"/>
      <c r="U8" s="1"/>
      <c r="V8" s="1"/>
      <c r="W8" s="1"/>
      <c r="X8" s="1"/>
      <c r="Y8" s="1"/>
      <c r="Z8" s="1"/>
    </row>
    <row r="9" spans="1:26" x14ac:dyDescent="0.25">
      <c r="A9" s="45" t="s">
        <v>205</v>
      </c>
      <c r="B9" s="46"/>
      <c r="C9" s="46"/>
      <c r="D9" s="26"/>
      <c r="E9" s="1"/>
      <c r="F9" s="1"/>
      <c r="G9" s="1"/>
      <c r="H9" s="1"/>
      <c r="I9" s="1"/>
      <c r="J9" s="1"/>
      <c r="K9" s="1"/>
      <c r="L9" s="1"/>
      <c r="M9" s="1"/>
      <c r="N9" s="1"/>
      <c r="O9" s="1"/>
      <c r="P9" s="1"/>
      <c r="Q9" s="1"/>
      <c r="R9" s="1"/>
      <c r="S9" s="1"/>
      <c r="T9" s="1"/>
      <c r="U9" s="1"/>
      <c r="V9" s="1"/>
      <c r="W9" s="1"/>
      <c r="X9" s="1"/>
      <c r="Y9" s="1"/>
      <c r="Z9" s="1"/>
    </row>
    <row r="10" spans="1:26" ht="16.5" thickBot="1" x14ac:dyDescent="0.3">
      <c r="A10" s="44" t="s">
        <v>9</v>
      </c>
      <c r="B10" s="44"/>
      <c r="C10" s="44"/>
      <c r="D10" s="12"/>
      <c r="E10" s="5"/>
      <c r="F10" s="5"/>
      <c r="G10" s="5"/>
      <c r="H10" s="1"/>
      <c r="I10" s="1"/>
      <c r="J10" s="1"/>
      <c r="K10" s="1"/>
      <c r="L10" s="1"/>
      <c r="M10" s="1"/>
      <c r="N10" s="1"/>
      <c r="O10" s="1"/>
      <c r="P10" s="1"/>
      <c r="Q10" s="1"/>
      <c r="R10" s="1"/>
      <c r="S10" s="1"/>
      <c r="T10" s="1"/>
      <c r="U10" s="1"/>
      <c r="V10" s="1"/>
      <c r="W10" s="1"/>
      <c r="X10" s="1"/>
      <c r="Y10" s="1"/>
      <c r="Z10" s="1"/>
    </row>
    <row r="11" spans="1:26" ht="16.5" thickBot="1" x14ac:dyDescent="0.3">
      <c r="A11" s="6" t="s">
        <v>5</v>
      </c>
      <c r="B11" s="7" t="s">
        <v>0</v>
      </c>
      <c r="C11" s="8" t="s">
        <v>1</v>
      </c>
      <c r="D11" s="9" t="s">
        <v>7</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0">
        <v>1</v>
      </c>
      <c r="B12" s="13" t="s">
        <v>10</v>
      </c>
      <c r="C12" s="14" t="s">
        <v>11</v>
      </c>
      <c r="D12" s="23" t="s">
        <v>182</v>
      </c>
      <c r="E12" s="2"/>
      <c r="F12" s="2"/>
      <c r="G12" s="2"/>
      <c r="H12" s="2"/>
      <c r="I12" s="2"/>
      <c r="J12" s="2"/>
      <c r="K12" s="2"/>
      <c r="L12" s="2"/>
      <c r="M12" s="2"/>
      <c r="N12" s="2"/>
      <c r="O12" s="2"/>
      <c r="P12" s="2"/>
      <c r="Q12" s="2"/>
      <c r="R12" s="2"/>
      <c r="S12" s="2"/>
      <c r="T12" s="2"/>
      <c r="U12" s="2"/>
      <c r="V12" s="2"/>
      <c r="W12" s="2"/>
      <c r="X12" s="2"/>
      <c r="Y12" s="2"/>
      <c r="Z12" s="2"/>
    </row>
    <row r="13" spans="1:26" x14ac:dyDescent="0.25">
      <c r="A13" s="10">
        <v>2</v>
      </c>
      <c r="B13" s="13" t="s">
        <v>12</v>
      </c>
      <c r="C13" s="14" t="s">
        <v>13</v>
      </c>
      <c r="D13" s="27"/>
      <c r="E13" s="2"/>
      <c r="F13" s="2"/>
      <c r="G13" s="2"/>
      <c r="H13" s="2"/>
      <c r="I13" s="2"/>
      <c r="J13" s="2"/>
      <c r="K13" s="2"/>
      <c r="L13" s="2"/>
      <c r="M13" s="2"/>
      <c r="N13" s="2"/>
      <c r="O13" s="2"/>
      <c r="P13" s="2"/>
      <c r="Q13" s="2"/>
      <c r="R13" s="2"/>
      <c r="S13" s="2"/>
      <c r="T13" s="2"/>
      <c r="U13" s="2"/>
      <c r="V13" s="2"/>
      <c r="W13" s="2"/>
      <c r="X13" s="2"/>
      <c r="Y13" s="2"/>
      <c r="Z13" s="2"/>
    </row>
    <row r="14" spans="1:26" ht="28.5" x14ac:dyDescent="0.25">
      <c r="A14" s="10">
        <v>3</v>
      </c>
      <c r="B14" s="13" t="s">
        <v>14</v>
      </c>
      <c r="C14" s="14" t="s">
        <v>15</v>
      </c>
      <c r="D14" s="23"/>
      <c r="E14" s="1"/>
      <c r="F14" s="1"/>
      <c r="G14" s="1"/>
      <c r="H14" s="1"/>
      <c r="I14" s="1"/>
      <c r="J14" s="1"/>
      <c r="K14" s="1"/>
      <c r="L14" s="1"/>
      <c r="M14" s="1"/>
      <c r="N14" s="1"/>
      <c r="O14" s="1"/>
      <c r="P14" s="1"/>
      <c r="Q14" s="1"/>
      <c r="R14" s="1"/>
      <c r="S14" s="1"/>
      <c r="T14" s="1"/>
      <c r="U14" s="1"/>
      <c r="V14" s="1"/>
      <c r="W14" s="1"/>
      <c r="X14" s="1"/>
      <c r="Y14" s="1"/>
      <c r="Z14" s="1"/>
    </row>
    <row r="15" spans="1:26" x14ac:dyDescent="0.25">
      <c r="A15" s="10">
        <v>4</v>
      </c>
      <c r="B15" s="13" t="s">
        <v>16</v>
      </c>
      <c r="C15" s="14" t="s">
        <v>17</v>
      </c>
      <c r="D15" s="23"/>
      <c r="E15" s="1"/>
      <c r="F15" s="1"/>
      <c r="G15" s="1"/>
      <c r="H15" s="1"/>
      <c r="I15" s="1"/>
      <c r="J15" s="1"/>
      <c r="K15" s="1"/>
      <c r="L15" s="1"/>
      <c r="M15" s="1"/>
      <c r="N15" s="1"/>
      <c r="O15" s="1"/>
      <c r="P15" s="1"/>
      <c r="Q15" s="1"/>
      <c r="R15" s="1"/>
      <c r="S15" s="1"/>
      <c r="T15" s="1"/>
      <c r="U15" s="1"/>
      <c r="V15" s="1"/>
      <c r="W15" s="1"/>
      <c r="X15" s="1"/>
      <c r="Y15" s="1"/>
      <c r="Z15" s="1"/>
    </row>
    <row r="16" spans="1:26" ht="28.5" x14ac:dyDescent="0.25">
      <c r="A16" s="10">
        <v>5</v>
      </c>
      <c r="B16" s="13" t="s">
        <v>18</v>
      </c>
      <c r="C16" s="14" t="s">
        <v>19</v>
      </c>
      <c r="D16" s="24"/>
      <c r="E16" s="1"/>
      <c r="F16" s="1"/>
      <c r="G16" s="1"/>
      <c r="H16" s="1"/>
      <c r="I16" s="1"/>
      <c r="J16" s="1"/>
      <c r="K16" s="1"/>
      <c r="L16" s="1"/>
      <c r="M16" s="1"/>
      <c r="N16" s="1"/>
      <c r="O16" s="1"/>
      <c r="P16" s="1"/>
      <c r="Q16" s="1"/>
      <c r="R16" s="1"/>
      <c r="S16" s="1"/>
      <c r="T16" s="1"/>
      <c r="U16" s="1"/>
      <c r="V16" s="1"/>
      <c r="W16" s="1"/>
      <c r="X16" s="1"/>
      <c r="Y16" s="1"/>
      <c r="Z16" s="1"/>
    </row>
    <row r="17" spans="1:26" x14ac:dyDescent="0.25">
      <c r="A17" s="10">
        <v>6</v>
      </c>
      <c r="B17" s="13" t="s">
        <v>20</v>
      </c>
      <c r="C17" s="14" t="s">
        <v>21</v>
      </c>
      <c r="D17" s="24"/>
      <c r="E17" s="1"/>
      <c r="F17" s="1"/>
      <c r="G17" s="1"/>
      <c r="H17" s="1"/>
      <c r="I17" s="1"/>
      <c r="J17" s="1"/>
      <c r="K17" s="1"/>
      <c r="L17" s="1"/>
      <c r="M17" s="1"/>
      <c r="N17" s="1"/>
      <c r="O17" s="1"/>
      <c r="P17" s="1"/>
      <c r="Q17" s="1"/>
      <c r="R17" s="1"/>
      <c r="S17" s="1"/>
      <c r="T17" s="1"/>
      <c r="U17" s="1"/>
      <c r="V17" s="1"/>
      <c r="W17" s="1"/>
      <c r="X17" s="1"/>
      <c r="Y17" s="1"/>
      <c r="Z17" s="1"/>
    </row>
    <row r="18" spans="1:26" ht="28.5" x14ac:dyDescent="0.25">
      <c r="A18" s="10">
        <v>7</v>
      </c>
      <c r="B18" s="13" t="s">
        <v>22</v>
      </c>
      <c r="C18" s="14" t="s">
        <v>23</v>
      </c>
      <c r="D18" s="24"/>
      <c r="E18" s="1"/>
      <c r="F18" s="1"/>
      <c r="G18" s="1"/>
      <c r="H18" s="1"/>
      <c r="I18" s="1"/>
      <c r="J18" s="1"/>
      <c r="K18" s="1"/>
      <c r="L18" s="1"/>
      <c r="M18" s="1"/>
      <c r="N18" s="1"/>
      <c r="O18" s="1"/>
      <c r="P18" s="1"/>
      <c r="Q18" s="1"/>
      <c r="R18" s="1"/>
      <c r="S18" s="1"/>
      <c r="T18" s="1"/>
      <c r="U18" s="1"/>
      <c r="V18" s="1"/>
      <c r="W18" s="1"/>
      <c r="X18" s="1"/>
      <c r="Y18" s="1"/>
      <c r="Z18" s="1"/>
    </row>
    <row r="19" spans="1:26" ht="28.5" x14ac:dyDescent="0.25">
      <c r="A19" s="10">
        <v>8</v>
      </c>
      <c r="B19" s="13" t="s">
        <v>24</v>
      </c>
      <c r="C19" s="14" t="s">
        <v>25</v>
      </c>
      <c r="D19" s="24"/>
      <c r="E19" s="1"/>
      <c r="F19" s="1"/>
      <c r="G19" s="1"/>
      <c r="H19" s="1"/>
      <c r="I19" s="1"/>
      <c r="J19" s="1"/>
      <c r="K19" s="1"/>
      <c r="L19" s="1"/>
      <c r="M19" s="1"/>
      <c r="N19" s="1"/>
      <c r="O19" s="1"/>
      <c r="P19" s="1"/>
      <c r="Q19" s="1"/>
      <c r="R19" s="1"/>
      <c r="S19" s="1"/>
      <c r="T19" s="1"/>
      <c r="U19" s="1"/>
      <c r="V19" s="1"/>
      <c r="W19" s="1"/>
      <c r="X19" s="1"/>
      <c r="Y19" s="1"/>
      <c r="Z19" s="1"/>
    </row>
    <row r="20" spans="1:26" x14ac:dyDescent="0.25">
      <c r="A20" s="10">
        <v>9</v>
      </c>
      <c r="B20" s="13" t="s">
        <v>26</v>
      </c>
      <c r="C20" s="14" t="s">
        <v>27</v>
      </c>
      <c r="D20" s="24"/>
      <c r="E20" s="1"/>
      <c r="F20" s="1"/>
      <c r="G20" s="1"/>
      <c r="H20" s="1"/>
      <c r="I20" s="1"/>
      <c r="J20" s="1"/>
      <c r="K20" s="1"/>
      <c r="L20" s="1"/>
      <c r="M20" s="1"/>
      <c r="N20" s="1"/>
      <c r="O20" s="1"/>
      <c r="P20" s="1"/>
      <c r="Q20" s="1"/>
      <c r="R20" s="1"/>
      <c r="S20" s="1"/>
      <c r="T20" s="1"/>
      <c r="U20" s="1"/>
      <c r="V20" s="1"/>
      <c r="W20" s="1"/>
      <c r="X20" s="1"/>
      <c r="Y20" s="1"/>
      <c r="Z20" s="1"/>
    </row>
    <row r="21" spans="1:26" x14ac:dyDescent="0.25">
      <c r="A21" s="10">
        <v>10</v>
      </c>
      <c r="B21" s="13" t="s">
        <v>28</v>
      </c>
      <c r="C21" s="14" t="s">
        <v>29</v>
      </c>
      <c r="D21" s="24"/>
      <c r="E21" s="1"/>
      <c r="F21" s="1"/>
      <c r="G21" s="1"/>
      <c r="H21" s="1"/>
      <c r="I21" s="1"/>
      <c r="J21" s="1"/>
      <c r="K21" s="1"/>
      <c r="L21" s="1"/>
      <c r="M21" s="1"/>
      <c r="N21" s="1"/>
      <c r="O21" s="1"/>
      <c r="P21" s="1"/>
      <c r="Q21" s="1"/>
      <c r="R21" s="1"/>
      <c r="S21" s="1"/>
      <c r="T21" s="1"/>
      <c r="U21" s="1"/>
      <c r="V21" s="1"/>
      <c r="W21" s="1"/>
      <c r="X21" s="1"/>
      <c r="Y21" s="1"/>
      <c r="Z21" s="1"/>
    </row>
    <row r="22" spans="1:26" ht="28.5" x14ac:dyDescent="0.25">
      <c r="A22" s="10">
        <v>11</v>
      </c>
      <c r="B22" s="13" t="s">
        <v>30</v>
      </c>
      <c r="C22" s="14" t="s">
        <v>31</v>
      </c>
      <c r="D22" s="24"/>
      <c r="E22" s="1"/>
      <c r="F22" s="1"/>
      <c r="G22" s="1"/>
      <c r="H22" s="1"/>
      <c r="I22" s="1"/>
      <c r="J22" s="1"/>
      <c r="K22" s="1"/>
      <c r="L22" s="1"/>
      <c r="M22" s="1"/>
      <c r="N22" s="1"/>
      <c r="O22" s="1"/>
      <c r="P22" s="1"/>
      <c r="Q22" s="1"/>
      <c r="R22" s="1"/>
      <c r="S22" s="1"/>
      <c r="T22" s="1"/>
      <c r="U22" s="1"/>
      <c r="V22" s="1"/>
      <c r="W22" s="1"/>
      <c r="X22" s="1"/>
      <c r="Y22" s="1"/>
      <c r="Z22" s="1"/>
    </row>
    <row r="23" spans="1:26" ht="28.5" x14ac:dyDescent="0.25">
      <c r="A23" s="10">
        <v>12</v>
      </c>
      <c r="B23" s="13" t="s">
        <v>32</v>
      </c>
      <c r="C23" s="14" t="s">
        <v>33</v>
      </c>
      <c r="D23" s="24"/>
      <c r="E23" s="1"/>
      <c r="F23" s="1"/>
      <c r="G23" s="1"/>
      <c r="H23" s="1"/>
      <c r="I23" s="1"/>
      <c r="J23" s="1"/>
      <c r="K23" s="1"/>
      <c r="L23" s="1"/>
      <c r="M23" s="1"/>
      <c r="N23" s="1"/>
      <c r="O23" s="1"/>
      <c r="P23" s="1"/>
      <c r="Q23" s="1"/>
      <c r="R23" s="1"/>
      <c r="S23" s="1"/>
      <c r="T23" s="1"/>
      <c r="U23" s="1"/>
      <c r="V23" s="1"/>
      <c r="W23" s="1"/>
      <c r="X23" s="1"/>
      <c r="Y23" s="1"/>
      <c r="Z23" s="1"/>
    </row>
    <row r="24" spans="1:26" x14ac:dyDescent="0.25">
      <c r="A24" s="10">
        <v>13</v>
      </c>
      <c r="B24" s="13" t="s">
        <v>34</v>
      </c>
      <c r="C24" s="14" t="s">
        <v>35</v>
      </c>
      <c r="D24" s="24" t="s">
        <v>182</v>
      </c>
      <c r="E24" s="1"/>
      <c r="F24" s="1"/>
      <c r="G24" s="1"/>
      <c r="H24" s="1"/>
      <c r="I24" s="1"/>
      <c r="J24" s="1"/>
      <c r="K24" s="1"/>
      <c r="L24" s="1"/>
      <c r="M24" s="1"/>
      <c r="N24" s="1"/>
      <c r="O24" s="1"/>
      <c r="P24" s="1"/>
      <c r="Q24" s="1"/>
      <c r="R24" s="1"/>
      <c r="S24" s="1"/>
      <c r="T24" s="1"/>
      <c r="U24" s="1"/>
      <c r="V24" s="1"/>
      <c r="W24" s="1"/>
      <c r="X24" s="1"/>
      <c r="Y24" s="1"/>
      <c r="Z24" s="1"/>
    </row>
    <row r="25" spans="1:26" x14ac:dyDescent="0.25">
      <c r="A25" s="10">
        <v>14</v>
      </c>
      <c r="B25" s="13" t="s">
        <v>36</v>
      </c>
      <c r="C25" s="14" t="s">
        <v>37</v>
      </c>
      <c r="D25" s="24"/>
      <c r="E25" s="1"/>
      <c r="F25" s="1"/>
      <c r="G25" s="1"/>
      <c r="H25" s="1"/>
      <c r="I25" s="1"/>
      <c r="J25" s="1"/>
      <c r="K25" s="1"/>
      <c r="L25" s="1"/>
      <c r="M25" s="1"/>
      <c r="N25" s="1"/>
      <c r="O25" s="1"/>
      <c r="P25" s="1"/>
      <c r="Q25" s="1"/>
      <c r="R25" s="1"/>
      <c r="S25" s="1"/>
      <c r="T25" s="1"/>
      <c r="U25" s="1"/>
      <c r="V25" s="1"/>
      <c r="W25" s="1"/>
      <c r="X25" s="1"/>
      <c r="Y25" s="1"/>
      <c r="Z25" s="1"/>
    </row>
    <row r="26" spans="1:26" x14ac:dyDescent="0.25">
      <c r="A26" s="10">
        <v>15</v>
      </c>
      <c r="B26" s="13" t="s">
        <v>38</v>
      </c>
      <c r="C26" s="14" t="s">
        <v>39</v>
      </c>
      <c r="D26" s="24"/>
      <c r="E26" s="1"/>
      <c r="F26" s="1"/>
      <c r="G26" s="1"/>
      <c r="H26" s="1"/>
      <c r="I26" s="1"/>
      <c r="J26" s="1"/>
      <c r="K26" s="1"/>
      <c r="L26" s="1"/>
      <c r="M26" s="1"/>
      <c r="N26" s="1"/>
      <c r="O26" s="1"/>
      <c r="P26" s="1"/>
      <c r="Q26" s="1"/>
      <c r="R26" s="1"/>
      <c r="S26" s="1"/>
      <c r="T26" s="1"/>
      <c r="U26" s="1"/>
      <c r="V26" s="1"/>
      <c r="W26" s="1"/>
      <c r="X26" s="1"/>
      <c r="Y26" s="1"/>
      <c r="Z26" s="1"/>
    </row>
    <row r="27" spans="1:26" x14ac:dyDescent="0.25">
      <c r="A27" s="10">
        <v>16</v>
      </c>
      <c r="B27" s="13" t="s">
        <v>40</v>
      </c>
      <c r="C27" s="14" t="s">
        <v>41</v>
      </c>
      <c r="D27" s="24"/>
      <c r="E27" s="1"/>
      <c r="F27" s="1"/>
      <c r="G27" s="1"/>
      <c r="H27" s="1"/>
      <c r="I27" s="1"/>
      <c r="J27" s="1"/>
      <c r="K27" s="1"/>
      <c r="L27" s="1"/>
      <c r="M27" s="1"/>
      <c r="N27" s="1"/>
      <c r="O27" s="1"/>
      <c r="P27" s="1"/>
      <c r="Q27" s="1"/>
      <c r="R27" s="1"/>
      <c r="S27" s="1"/>
      <c r="T27" s="1"/>
      <c r="U27" s="1"/>
      <c r="V27" s="1"/>
      <c r="W27" s="1"/>
      <c r="X27" s="1"/>
      <c r="Y27" s="1"/>
      <c r="Z27" s="1"/>
    </row>
    <row r="28" spans="1:26" x14ac:dyDescent="0.25">
      <c r="A28" s="10">
        <v>17</v>
      </c>
      <c r="B28" s="13" t="s">
        <v>42</v>
      </c>
      <c r="C28" s="14" t="s">
        <v>43</v>
      </c>
      <c r="D28" s="24"/>
      <c r="E28" s="1"/>
      <c r="F28" s="1"/>
      <c r="G28" s="1"/>
      <c r="H28" s="1"/>
      <c r="I28" s="1"/>
      <c r="J28" s="1"/>
      <c r="K28" s="1"/>
      <c r="L28" s="1"/>
      <c r="M28" s="1"/>
      <c r="N28" s="1"/>
      <c r="O28" s="1"/>
      <c r="P28" s="1"/>
      <c r="Q28" s="1"/>
      <c r="R28" s="1"/>
      <c r="S28" s="1"/>
      <c r="T28" s="1"/>
      <c r="U28" s="1"/>
      <c r="V28" s="1"/>
      <c r="W28" s="1"/>
      <c r="X28" s="1"/>
      <c r="Y28" s="1"/>
      <c r="Z28" s="1"/>
    </row>
    <row r="29" spans="1:26" x14ac:dyDescent="0.25">
      <c r="A29" s="10">
        <v>18</v>
      </c>
      <c r="B29" s="15" t="s">
        <v>44</v>
      </c>
      <c r="C29" s="14" t="s">
        <v>45</v>
      </c>
      <c r="D29" s="24"/>
      <c r="E29" s="1"/>
      <c r="F29" s="1"/>
      <c r="G29" s="1"/>
      <c r="H29" s="1"/>
      <c r="I29" s="1"/>
      <c r="J29" s="1"/>
      <c r="K29" s="1"/>
      <c r="L29" s="1"/>
      <c r="M29" s="1"/>
      <c r="N29" s="1"/>
      <c r="O29" s="1"/>
      <c r="P29" s="1"/>
      <c r="Q29" s="1"/>
      <c r="R29" s="1"/>
      <c r="S29" s="1"/>
      <c r="T29" s="1"/>
      <c r="U29" s="1"/>
      <c r="V29" s="1"/>
      <c r="W29" s="1"/>
      <c r="X29" s="1"/>
      <c r="Y29" s="1"/>
      <c r="Z29" s="1"/>
    </row>
    <row r="30" spans="1:26" x14ac:dyDescent="0.25">
      <c r="A30" s="10">
        <v>19</v>
      </c>
      <c r="B30" s="16" t="s">
        <v>46</v>
      </c>
      <c r="C30" s="14" t="s">
        <v>47</v>
      </c>
      <c r="D30" s="24"/>
      <c r="E30" s="1"/>
      <c r="F30" s="1"/>
      <c r="G30" s="1"/>
      <c r="H30" s="1"/>
      <c r="I30" s="1"/>
      <c r="J30" s="1"/>
      <c r="K30" s="1"/>
      <c r="L30" s="1"/>
      <c r="M30" s="1"/>
      <c r="N30" s="1"/>
      <c r="O30" s="1"/>
      <c r="P30" s="1"/>
      <c r="Q30" s="1"/>
      <c r="R30" s="1"/>
      <c r="S30" s="1"/>
      <c r="T30" s="1"/>
      <c r="U30" s="1"/>
      <c r="V30" s="1"/>
      <c r="W30" s="1"/>
      <c r="X30" s="1"/>
      <c r="Y30" s="1"/>
      <c r="Z30" s="1"/>
    </row>
    <row r="31" spans="1:26" x14ac:dyDescent="0.25">
      <c r="A31" s="10">
        <v>20</v>
      </c>
      <c r="B31" s="16" t="s">
        <v>48</v>
      </c>
      <c r="C31" s="14" t="s">
        <v>49</v>
      </c>
      <c r="D31" s="24" t="s">
        <v>182</v>
      </c>
      <c r="E31" s="1"/>
      <c r="F31" s="1"/>
      <c r="G31" s="1"/>
      <c r="H31" s="1"/>
      <c r="I31" s="1"/>
      <c r="J31" s="1"/>
      <c r="K31" s="1"/>
      <c r="L31" s="1"/>
      <c r="M31" s="1"/>
      <c r="N31" s="1"/>
      <c r="O31" s="1"/>
      <c r="P31" s="1"/>
      <c r="Q31" s="1"/>
      <c r="R31" s="1"/>
      <c r="S31" s="1"/>
      <c r="T31" s="1"/>
      <c r="U31" s="1"/>
      <c r="V31" s="1"/>
      <c r="W31" s="1"/>
      <c r="X31" s="1"/>
      <c r="Y31" s="1"/>
      <c r="Z31" s="1"/>
    </row>
    <row r="32" spans="1:26" x14ac:dyDescent="0.25">
      <c r="A32" s="10">
        <v>21</v>
      </c>
      <c r="B32" s="16" t="s">
        <v>50</v>
      </c>
      <c r="C32" s="14" t="s">
        <v>51</v>
      </c>
      <c r="D32" s="24" t="s">
        <v>182</v>
      </c>
      <c r="E32" s="1"/>
      <c r="F32" s="1"/>
      <c r="G32" s="1"/>
      <c r="H32" s="1"/>
      <c r="I32" s="1"/>
      <c r="J32" s="1"/>
      <c r="K32" s="1"/>
      <c r="L32" s="1"/>
      <c r="M32" s="1"/>
      <c r="N32" s="1"/>
      <c r="O32" s="1"/>
      <c r="P32" s="1"/>
      <c r="Q32" s="1"/>
      <c r="R32" s="1"/>
      <c r="S32" s="1"/>
      <c r="T32" s="1"/>
      <c r="U32" s="1"/>
      <c r="V32" s="1"/>
      <c r="W32" s="1"/>
      <c r="X32" s="1"/>
      <c r="Y32" s="1"/>
      <c r="Z32" s="1"/>
    </row>
    <row r="33" spans="1:26" x14ac:dyDescent="0.25">
      <c r="A33" s="10">
        <v>22</v>
      </c>
      <c r="B33" s="13" t="s">
        <v>52</v>
      </c>
      <c r="C33" s="14" t="s">
        <v>53</v>
      </c>
      <c r="D33" s="24" t="s">
        <v>182</v>
      </c>
      <c r="E33" s="1"/>
      <c r="F33" s="1"/>
      <c r="G33" s="1"/>
      <c r="H33" s="1"/>
      <c r="I33" s="1"/>
      <c r="J33" s="1"/>
      <c r="K33" s="1"/>
      <c r="L33" s="1"/>
      <c r="M33" s="1"/>
      <c r="N33" s="1"/>
      <c r="O33" s="1"/>
      <c r="P33" s="1"/>
      <c r="Q33" s="1"/>
      <c r="R33" s="1"/>
      <c r="S33" s="1"/>
      <c r="T33" s="1"/>
      <c r="U33" s="1"/>
      <c r="V33" s="1"/>
      <c r="W33" s="1"/>
      <c r="X33" s="1"/>
      <c r="Y33" s="1"/>
      <c r="Z33" s="1"/>
    </row>
    <row r="34" spans="1:26" x14ac:dyDescent="0.25">
      <c r="A34" s="10">
        <v>23</v>
      </c>
      <c r="B34" s="13" t="s">
        <v>54</v>
      </c>
      <c r="C34" s="14" t="s">
        <v>55</v>
      </c>
      <c r="D34" s="24"/>
      <c r="E34" s="1"/>
      <c r="F34" s="1"/>
      <c r="G34" s="1"/>
      <c r="H34" s="1"/>
      <c r="I34" s="1"/>
      <c r="J34" s="1"/>
      <c r="K34" s="1"/>
      <c r="L34" s="1"/>
      <c r="M34" s="1"/>
      <c r="N34" s="1"/>
      <c r="O34" s="1"/>
      <c r="P34" s="1"/>
      <c r="Q34" s="1"/>
      <c r="R34" s="1"/>
      <c r="S34" s="1"/>
      <c r="T34" s="1"/>
      <c r="U34" s="1"/>
      <c r="V34" s="1"/>
      <c r="W34" s="1"/>
      <c r="X34" s="1"/>
      <c r="Y34" s="1"/>
      <c r="Z34" s="1"/>
    </row>
    <row r="35" spans="1:26" x14ac:dyDescent="0.25">
      <c r="A35" s="10">
        <v>24</v>
      </c>
      <c r="B35" s="13" t="s">
        <v>56</v>
      </c>
      <c r="C35" s="17" t="s">
        <v>57</v>
      </c>
      <c r="D35" s="24"/>
      <c r="E35" s="1"/>
      <c r="F35" s="1"/>
      <c r="G35" s="1"/>
      <c r="H35" s="1"/>
      <c r="I35" s="1"/>
      <c r="J35" s="1"/>
      <c r="K35" s="1"/>
      <c r="L35" s="1"/>
      <c r="M35" s="1"/>
      <c r="N35" s="1"/>
      <c r="O35" s="1"/>
      <c r="P35" s="1"/>
      <c r="Q35" s="1"/>
      <c r="R35" s="1"/>
      <c r="S35" s="1"/>
      <c r="T35" s="1"/>
      <c r="U35" s="1"/>
      <c r="V35" s="1"/>
      <c r="W35" s="1"/>
      <c r="X35" s="1"/>
      <c r="Y35" s="1"/>
      <c r="Z35" s="1"/>
    </row>
    <row r="36" spans="1:26" x14ac:dyDescent="0.25">
      <c r="A36" s="10">
        <v>25</v>
      </c>
      <c r="B36" s="13" t="s">
        <v>58</v>
      </c>
      <c r="C36" s="14" t="s">
        <v>59</v>
      </c>
      <c r="D36" s="23"/>
      <c r="E36" s="1"/>
      <c r="F36" s="1"/>
      <c r="G36" s="1"/>
      <c r="H36" s="1"/>
      <c r="I36" s="1"/>
      <c r="J36" s="1"/>
      <c r="K36" s="1"/>
      <c r="L36" s="1"/>
      <c r="M36" s="1"/>
      <c r="N36" s="1"/>
      <c r="O36" s="1"/>
      <c r="P36" s="1"/>
      <c r="Q36" s="1"/>
      <c r="R36" s="1"/>
      <c r="S36" s="1"/>
      <c r="T36" s="1"/>
      <c r="U36" s="1"/>
      <c r="V36" s="1"/>
      <c r="W36" s="1"/>
      <c r="X36" s="1"/>
      <c r="Y36" s="1"/>
      <c r="Z36" s="1"/>
    </row>
    <row r="37" spans="1:26" x14ac:dyDescent="0.25">
      <c r="A37" s="10">
        <v>26</v>
      </c>
      <c r="B37" s="13" t="s">
        <v>60</v>
      </c>
      <c r="C37" s="14" t="s">
        <v>61</v>
      </c>
      <c r="D37" s="24"/>
      <c r="E37" s="1"/>
      <c r="F37" s="1"/>
      <c r="G37" s="1"/>
      <c r="H37" s="1"/>
      <c r="I37" s="1"/>
      <c r="J37" s="1"/>
      <c r="K37" s="1"/>
      <c r="L37" s="1"/>
      <c r="M37" s="1"/>
      <c r="N37" s="1"/>
      <c r="O37" s="1"/>
      <c r="P37" s="1"/>
      <c r="Q37" s="1"/>
      <c r="R37" s="1"/>
      <c r="S37" s="1"/>
      <c r="T37" s="1"/>
      <c r="U37" s="1"/>
      <c r="V37" s="1"/>
      <c r="W37" s="1"/>
      <c r="X37" s="1"/>
      <c r="Y37" s="1"/>
      <c r="Z37" s="1"/>
    </row>
    <row r="38" spans="1:26" x14ac:dyDescent="0.25">
      <c r="A38" s="10">
        <v>27</v>
      </c>
      <c r="B38" s="13" t="s">
        <v>62</v>
      </c>
      <c r="C38" s="14" t="s">
        <v>63</v>
      </c>
      <c r="D38" s="24"/>
      <c r="E38" s="1"/>
      <c r="F38" s="1"/>
      <c r="G38" s="1"/>
      <c r="H38" s="1"/>
      <c r="I38" s="1"/>
      <c r="J38" s="1"/>
      <c r="K38" s="1"/>
      <c r="L38" s="1"/>
      <c r="M38" s="1"/>
      <c r="N38" s="1"/>
      <c r="O38" s="1"/>
      <c r="P38" s="1"/>
      <c r="Q38" s="1"/>
      <c r="R38" s="1"/>
      <c r="S38" s="1"/>
      <c r="T38" s="1"/>
      <c r="U38" s="1"/>
      <c r="V38" s="1"/>
      <c r="W38" s="1"/>
      <c r="X38" s="1"/>
      <c r="Y38" s="1"/>
      <c r="Z38" s="1"/>
    </row>
    <row r="39" spans="1:26" x14ac:dyDescent="0.25">
      <c r="A39" s="10">
        <v>28</v>
      </c>
      <c r="B39" s="13" t="s">
        <v>64</v>
      </c>
      <c r="C39" s="14" t="s">
        <v>65</v>
      </c>
      <c r="D39" s="24"/>
      <c r="E39" s="1"/>
      <c r="F39" s="1"/>
      <c r="G39" s="1"/>
      <c r="H39" s="1"/>
      <c r="I39" s="1"/>
      <c r="J39" s="1"/>
      <c r="K39" s="1"/>
      <c r="L39" s="1"/>
      <c r="M39" s="1"/>
      <c r="N39" s="1"/>
      <c r="O39" s="1"/>
      <c r="P39" s="1"/>
      <c r="Q39" s="1"/>
      <c r="R39" s="1"/>
      <c r="S39" s="1"/>
      <c r="T39" s="1"/>
      <c r="U39" s="1"/>
      <c r="V39" s="1"/>
      <c r="W39" s="1"/>
      <c r="X39" s="1"/>
      <c r="Y39" s="1"/>
      <c r="Z39" s="1"/>
    </row>
    <row r="40" spans="1:26" x14ac:dyDescent="0.25">
      <c r="A40" s="10">
        <v>29</v>
      </c>
      <c r="B40" s="13" t="s">
        <v>66</v>
      </c>
      <c r="C40" s="14" t="s">
        <v>67</v>
      </c>
      <c r="D40" s="24"/>
      <c r="E40" s="1"/>
      <c r="F40" s="1"/>
      <c r="G40" s="1"/>
      <c r="H40" s="1"/>
      <c r="I40" s="1"/>
      <c r="J40" s="1"/>
      <c r="K40" s="1"/>
      <c r="L40" s="1"/>
      <c r="M40" s="1"/>
      <c r="N40" s="1"/>
      <c r="O40" s="1"/>
      <c r="P40" s="1"/>
      <c r="Q40" s="1"/>
      <c r="R40" s="1"/>
      <c r="S40" s="1"/>
      <c r="T40" s="1"/>
      <c r="U40" s="1"/>
      <c r="V40" s="1"/>
      <c r="W40" s="1"/>
      <c r="X40" s="1"/>
      <c r="Y40" s="1"/>
      <c r="Z40" s="1"/>
    </row>
    <row r="41" spans="1:26" x14ac:dyDescent="0.25">
      <c r="A41" s="10">
        <v>30</v>
      </c>
      <c r="B41" s="13" t="s">
        <v>68</v>
      </c>
      <c r="C41" s="14" t="s">
        <v>69</v>
      </c>
      <c r="D41" s="24"/>
      <c r="E41" s="1"/>
      <c r="F41" s="1"/>
      <c r="G41" s="1"/>
      <c r="H41" s="1"/>
      <c r="I41" s="1"/>
      <c r="J41" s="1"/>
      <c r="K41" s="1"/>
      <c r="L41" s="1"/>
      <c r="M41" s="1"/>
      <c r="N41" s="1"/>
      <c r="O41" s="1"/>
      <c r="P41" s="1"/>
      <c r="Q41" s="1"/>
      <c r="R41" s="1"/>
      <c r="S41" s="1"/>
      <c r="T41" s="1"/>
      <c r="U41" s="1"/>
      <c r="V41" s="1"/>
      <c r="W41" s="1"/>
      <c r="X41" s="1"/>
      <c r="Y41" s="1"/>
      <c r="Z41" s="1"/>
    </row>
    <row r="42" spans="1:26" x14ac:dyDescent="0.25">
      <c r="A42" s="10">
        <v>31</v>
      </c>
      <c r="B42" s="13" t="s">
        <v>70</v>
      </c>
      <c r="C42" s="14" t="s">
        <v>71</v>
      </c>
      <c r="D42" s="24"/>
      <c r="E42" s="1"/>
      <c r="F42" s="1"/>
      <c r="G42" s="1"/>
      <c r="H42" s="1"/>
      <c r="I42" s="1"/>
      <c r="J42" s="1"/>
      <c r="K42" s="1"/>
      <c r="L42" s="1"/>
      <c r="M42" s="1"/>
      <c r="N42" s="1"/>
      <c r="O42" s="1"/>
      <c r="P42" s="1"/>
      <c r="Q42" s="1"/>
      <c r="R42" s="1"/>
      <c r="S42" s="1"/>
      <c r="T42" s="1"/>
      <c r="U42" s="1"/>
      <c r="V42" s="1"/>
      <c r="W42" s="1"/>
      <c r="X42" s="1"/>
      <c r="Y42" s="1"/>
      <c r="Z42" s="1"/>
    </row>
    <row r="43" spans="1:26" x14ac:dyDescent="0.25">
      <c r="A43" s="10">
        <v>32</v>
      </c>
      <c r="B43" s="18" t="s">
        <v>72</v>
      </c>
      <c r="C43" s="14" t="s">
        <v>73</v>
      </c>
      <c r="D43" s="24"/>
      <c r="E43" s="1"/>
      <c r="F43" s="1"/>
      <c r="G43" s="1"/>
      <c r="H43" s="1"/>
      <c r="I43" s="1"/>
      <c r="J43" s="1"/>
      <c r="K43" s="1"/>
      <c r="L43" s="1"/>
      <c r="M43" s="1"/>
      <c r="N43" s="1"/>
      <c r="O43" s="1"/>
      <c r="P43" s="1"/>
      <c r="Q43" s="1"/>
      <c r="R43" s="1"/>
      <c r="S43" s="1"/>
      <c r="T43" s="1"/>
      <c r="U43" s="1"/>
      <c r="V43" s="1"/>
      <c r="W43" s="1"/>
      <c r="X43" s="1"/>
      <c r="Y43" s="1"/>
      <c r="Z43" s="1"/>
    </row>
    <row r="44" spans="1:26" x14ac:dyDescent="0.25">
      <c r="A44" s="10">
        <v>33</v>
      </c>
      <c r="B44" s="13" t="s">
        <v>74</v>
      </c>
      <c r="C44" s="14" t="s">
        <v>75</v>
      </c>
      <c r="D44" s="24"/>
      <c r="E44" s="1"/>
      <c r="F44" s="1"/>
      <c r="G44" s="1"/>
      <c r="H44" s="1"/>
      <c r="I44" s="1"/>
      <c r="J44" s="1"/>
      <c r="K44" s="1"/>
      <c r="L44" s="1"/>
      <c r="M44" s="1"/>
      <c r="N44" s="1"/>
      <c r="O44" s="1"/>
      <c r="P44" s="1"/>
      <c r="Q44" s="1"/>
      <c r="R44" s="1"/>
      <c r="S44" s="1"/>
      <c r="T44" s="1"/>
      <c r="U44" s="1"/>
      <c r="V44" s="1"/>
      <c r="W44" s="1"/>
      <c r="X44" s="1"/>
      <c r="Y44" s="1"/>
      <c r="Z44" s="1"/>
    </row>
    <row r="45" spans="1:26" ht="28.5" x14ac:dyDescent="0.25">
      <c r="A45" s="10">
        <v>34</v>
      </c>
      <c r="B45" s="13" t="s">
        <v>76</v>
      </c>
      <c r="C45" s="14" t="s">
        <v>77</v>
      </c>
      <c r="D45" s="23"/>
      <c r="E45" s="1"/>
      <c r="F45" s="1"/>
      <c r="G45" s="1"/>
      <c r="H45" s="1"/>
      <c r="I45" s="1"/>
      <c r="J45" s="1"/>
      <c r="K45" s="1"/>
      <c r="L45" s="1"/>
      <c r="M45" s="1"/>
      <c r="N45" s="1"/>
      <c r="O45" s="1"/>
      <c r="P45" s="1"/>
      <c r="Q45" s="1"/>
      <c r="R45" s="1"/>
      <c r="S45" s="1"/>
      <c r="T45" s="1"/>
      <c r="U45" s="1"/>
      <c r="V45" s="1"/>
      <c r="W45" s="1"/>
      <c r="X45" s="1"/>
      <c r="Y45" s="1"/>
      <c r="Z45" s="1"/>
    </row>
    <row r="46" spans="1:26" ht="28.5" x14ac:dyDescent="0.25">
      <c r="A46" s="10">
        <v>35</v>
      </c>
      <c r="B46" s="13" t="s">
        <v>78</v>
      </c>
      <c r="C46" s="14" t="s">
        <v>79</v>
      </c>
      <c r="D46" s="24"/>
      <c r="E46" s="1"/>
      <c r="F46" s="1"/>
      <c r="G46" s="1"/>
      <c r="H46" s="1"/>
      <c r="I46" s="1"/>
      <c r="J46" s="1"/>
      <c r="K46" s="1"/>
      <c r="L46" s="1"/>
      <c r="M46" s="1"/>
      <c r="N46" s="1"/>
      <c r="O46" s="1"/>
      <c r="P46" s="1"/>
      <c r="Q46" s="1"/>
      <c r="R46" s="1"/>
      <c r="S46" s="1"/>
      <c r="T46" s="1"/>
      <c r="U46" s="1"/>
      <c r="V46" s="1"/>
      <c r="W46" s="1"/>
      <c r="X46" s="1"/>
      <c r="Y46" s="1"/>
      <c r="Z46" s="1"/>
    </row>
    <row r="47" spans="1:26" x14ac:dyDescent="0.25">
      <c r="A47" s="10">
        <v>36</v>
      </c>
      <c r="B47" s="13" t="s">
        <v>80</v>
      </c>
      <c r="C47" s="14" t="s">
        <v>81</v>
      </c>
      <c r="D47" s="24"/>
      <c r="E47" s="1"/>
      <c r="F47" s="1"/>
      <c r="G47" s="1"/>
      <c r="H47" s="1"/>
      <c r="I47" s="1"/>
      <c r="J47" s="1"/>
      <c r="K47" s="1"/>
      <c r="L47" s="1"/>
      <c r="M47" s="1"/>
      <c r="N47" s="1"/>
      <c r="O47" s="1"/>
      <c r="P47" s="1"/>
      <c r="Q47" s="1"/>
      <c r="R47" s="1"/>
      <c r="S47" s="1"/>
      <c r="T47" s="1"/>
      <c r="U47" s="1"/>
      <c r="V47" s="1"/>
      <c r="W47" s="1"/>
      <c r="X47" s="1"/>
      <c r="Y47" s="1"/>
      <c r="Z47" s="1"/>
    </row>
    <row r="48" spans="1:26" x14ac:dyDescent="0.25">
      <c r="A48" s="10">
        <v>37</v>
      </c>
      <c r="B48" s="13" t="s">
        <v>82</v>
      </c>
      <c r="C48" s="14" t="s">
        <v>83</v>
      </c>
      <c r="D48" s="23"/>
      <c r="E48" s="1"/>
      <c r="F48" s="1"/>
      <c r="G48" s="1"/>
      <c r="H48" s="1"/>
      <c r="I48" s="1"/>
      <c r="J48" s="1"/>
      <c r="K48" s="1"/>
      <c r="L48" s="1"/>
      <c r="M48" s="1"/>
      <c r="N48" s="1"/>
      <c r="O48" s="1"/>
      <c r="P48" s="1"/>
      <c r="Q48" s="1"/>
      <c r="R48" s="1"/>
      <c r="S48" s="1"/>
      <c r="T48" s="1"/>
      <c r="U48" s="1"/>
      <c r="V48" s="1"/>
      <c r="W48" s="1"/>
      <c r="X48" s="1"/>
      <c r="Y48" s="1"/>
      <c r="Z48" s="1"/>
    </row>
    <row r="49" spans="1:26" x14ac:dyDescent="0.25">
      <c r="A49" s="10">
        <v>38</v>
      </c>
      <c r="B49" s="13" t="s">
        <v>84</v>
      </c>
      <c r="C49" s="14" t="s">
        <v>85</v>
      </c>
      <c r="D49" s="24"/>
      <c r="E49" s="1"/>
      <c r="F49" s="1"/>
      <c r="G49" s="1"/>
      <c r="H49" s="1"/>
      <c r="I49" s="1"/>
      <c r="J49" s="1"/>
      <c r="K49" s="1"/>
      <c r="L49" s="1"/>
      <c r="M49" s="1"/>
      <c r="N49" s="1"/>
      <c r="O49" s="1"/>
      <c r="P49" s="1"/>
      <c r="Q49" s="1"/>
      <c r="R49" s="1"/>
      <c r="S49" s="1"/>
      <c r="T49" s="1"/>
      <c r="U49" s="1"/>
      <c r="V49" s="1"/>
      <c r="W49" s="1"/>
      <c r="X49" s="1"/>
      <c r="Y49" s="1"/>
      <c r="Z49" s="1"/>
    </row>
    <row r="50" spans="1:26" x14ac:dyDescent="0.25">
      <c r="A50" s="10">
        <v>39</v>
      </c>
      <c r="B50" s="13" t="s">
        <v>86</v>
      </c>
      <c r="C50" s="14" t="s">
        <v>87</v>
      </c>
      <c r="D50" s="24"/>
      <c r="E50" s="1"/>
      <c r="F50" s="1"/>
      <c r="G50" s="1"/>
      <c r="H50" s="1"/>
      <c r="I50" s="1"/>
      <c r="J50" s="1"/>
      <c r="K50" s="1"/>
      <c r="L50" s="1"/>
      <c r="M50" s="1"/>
      <c r="N50" s="1"/>
      <c r="O50" s="1"/>
      <c r="P50" s="1"/>
      <c r="Q50" s="1"/>
      <c r="R50" s="1"/>
      <c r="S50" s="1"/>
      <c r="T50" s="1"/>
      <c r="U50" s="1"/>
      <c r="V50" s="1"/>
      <c r="W50" s="1"/>
      <c r="X50" s="1"/>
      <c r="Y50" s="1"/>
      <c r="Z50" s="1"/>
    </row>
    <row r="51" spans="1:26" x14ac:dyDescent="0.25">
      <c r="A51" s="10">
        <v>40</v>
      </c>
      <c r="B51" s="13" t="s">
        <v>88</v>
      </c>
      <c r="C51" s="14" t="s">
        <v>89</v>
      </c>
      <c r="D51" s="24"/>
      <c r="E51" s="1"/>
      <c r="F51" s="1"/>
      <c r="G51" s="1"/>
      <c r="H51" s="1"/>
      <c r="I51" s="1"/>
      <c r="J51" s="1"/>
      <c r="K51" s="1"/>
      <c r="L51" s="1"/>
      <c r="M51" s="1"/>
      <c r="N51" s="1"/>
      <c r="O51" s="1"/>
      <c r="P51" s="1"/>
      <c r="Q51" s="1"/>
      <c r="R51" s="1"/>
      <c r="S51" s="1"/>
      <c r="T51" s="1"/>
      <c r="U51" s="1"/>
      <c r="V51" s="1"/>
      <c r="W51" s="1"/>
      <c r="X51" s="1"/>
      <c r="Y51" s="1"/>
      <c r="Z51" s="1"/>
    </row>
    <row r="52" spans="1:26" x14ac:dyDescent="0.25">
      <c r="A52" s="10">
        <v>41</v>
      </c>
      <c r="B52" s="13" t="s">
        <v>90</v>
      </c>
      <c r="C52" s="14" t="s">
        <v>91</v>
      </c>
      <c r="D52" s="24"/>
      <c r="E52" s="1"/>
      <c r="F52" s="1"/>
      <c r="G52" s="1"/>
      <c r="H52" s="1"/>
      <c r="I52" s="1"/>
      <c r="J52" s="1"/>
      <c r="K52" s="1"/>
      <c r="L52" s="1"/>
      <c r="M52" s="1"/>
      <c r="N52" s="1"/>
      <c r="O52" s="1"/>
      <c r="P52" s="1"/>
      <c r="Q52" s="1"/>
      <c r="R52" s="1"/>
      <c r="S52" s="1"/>
      <c r="T52" s="1"/>
      <c r="U52" s="1"/>
      <c r="V52" s="1"/>
      <c r="W52" s="1"/>
      <c r="X52" s="1"/>
      <c r="Y52" s="1"/>
      <c r="Z52" s="1"/>
    </row>
    <row r="53" spans="1:26" ht="28.5" x14ac:dyDescent="0.25">
      <c r="A53" s="10">
        <v>42</v>
      </c>
      <c r="B53" s="13" t="s">
        <v>92</v>
      </c>
      <c r="C53" s="14" t="s">
        <v>93</v>
      </c>
      <c r="D53" s="24"/>
      <c r="E53" s="1"/>
      <c r="F53" s="1"/>
      <c r="G53" s="1"/>
      <c r="H53" s="1"/>
      <c r="I53" s="1"/>
      <c r="J53" s="1"/>
      <c r="K53" s="1"/>
      <c r="L53" s="1"/>
      <c r="M53" s="1"/>
      <c r="N53" s="1"/>
      <c r="O53" s="1"/>
      <c r="P53" s="1"/>
      <c r="Q53" s="1"/>
      <c r="R53" s="1"/>
      <c r="S53" s="1"/>
      <c r="T53" s="1"/>
      <c r="U53" s="1"/>
      <c r="V53" s="1"/>
      <c r="W53" s="1"/>
      <c r="X53" s="1"/>
      <c r="Y53" s="1"/>
      <c r="Z53" s="1"/>
    </row>
    <row r="54" spans="1:26" ht="28.5" x14ac:dyDescent="0.25">
      <c r="A54" s="10">
        <v>43</v>
      </c>
      <c r="B54" s="13" t="s">
        <v>94</v>
      </c>
      <c r="C54" s="14" t="s">
        <v>95</v>
      </c>
      <c r="D54" s="24"/>
      <c r="E54" s="1"/>
      <c r="F54" s="1"/>
      <c r="G54" s="1"/>
      <c r="H54" s="1"/>
      <c r="I54" s="1"/>
      <c r="J54" s="1"/>
      <c r="K54" s="1"/>
      <c r="L54" s="1"/>
      <c r="M54" s="1"/>
      <c r="N54" s="1"/>
      <c r="O54" s="1"/>
      <c r="P54" s="1"/>
      <c r="Q54" s="1"/>
      <c r="R54" s="1"/>
      <c r="S54" s="1"/>
      <c r="T54" s="1"/>
      <c r="U54" s="1"/>
      <c r="V54" s="1"/>
      <c r="W54" s="1"/>
      <c r="X54" s="1"/>
      <c r="Y54" s="1"/>
      <c r="Z54" s="1"/>
    </row>
    <row r="55" spans="1:26" x14ac:dyDescent="0.25">
      <c r="A55" s="10">
        <v>44</v>
      </c>
      <c r="B55" s="13" t="s">
        <v>96</v>
      </c>
      <c r="C55" s="14" t="s">
        <v>97</v>
      </c>
      <c r="D55" s="24"/>
      <c r="E55" s="1"/>
      <c r="F55" s="1"/>
      <c r="G55" s="1"/>
      <c r="H55" s="1"/>
      <c r="I55" s="1"/>
      <c r="J55" s="1"/>
      <c r="K55" s="1"/>
      <c r="L55" s="1"/>
      <c r="M55" s="1"/>
      <c r="N55" s="1"/>
      <c r="O55" s="1"/>
      <c r="P55" s="1"/>
      <c r="Q55" s="1"/>
      <c r="R55" s="1"/>
      <c r="S55" s="1"/>
      <c r="T55" s="1"/>
      <c r="U55" s="1"/>
      <c r="V55" s="1"/>
      <c r="W55" s="1"/>
      <c r="X55" s="1"/>
      <c r="Y55" s="1"/>
      <c r="Z55" s="1"/>
    </row>
    <row r="56" spans="1:26" x14ac:dyDescent="0.25">
      <c r="A56" s="10">
        <v>45</v>
      </c>
      <c r="B56" s="13" t="s">
        <v>98</v>
      </c>
      <c r="C56" s="14" t="s">
        <v>99</v>
      </c>
      <c r="D56" s="24"/>
      <c r="E56" s="1"/>
      <c r="F56" s="1"/>
      <c r="G56" s="1"/>
      <c r="H56" s="1"/>
      <c r="I56" s="1"/>
      <c r="J56" s="1"/>
      <c r="K56" s="1"/>
      <c r="L56" s="1"/>
      <c r="M56" s="1"/>
      <c r="N56" s="1"/>
      <c r="O56" s="1"/>
      <c r="P56" s="1"/>
      <c r="Q56" s="1"/>
      <c r="R56" s="1"/>
      <c r="S56" s="1"/>
      <c r="T56" s="1"/>
      <c r="U56" s="1"/>
      <c r="V56" s="1"/>
      <c r="W56" s="1"/>
      <c r="X56" s="1"/>
      <c r="Y56" s="1"/>
      <c r="Z56" s="1"/>
    </row>
    <row r="57" spans="1:26" x14ac:dyDescent="0.25">
      <c r="A57" s="10">
        <v>46</v>
      </c>
      <c r="B57" s="13" t="s">
        <v>100</v>
      </c>
      <c r="C57" s="14" t="s">
        <v>101</v>
      </c>
      <c r="D57" s="24"/>
      <c r="E57" s="1"/>
      <c r="F57" s="1"/>
      <c r="G57" s="1"/>
      <c r="H57" s="1"/>
      <c r="I57" s="1"/>
      <c r="J57" s="1"/>
      <c r="K57" s="1"/>
      <c r="L57" s="1"/>
      <c r="M57" s="1"/>
      <c r="N57" s="1"/>
      <c r="O57" s="1"/>
      <c r="P57" s="1"/>
      <c r="Q57" s="1"/>
      <c r="R57" s="1"/>
      <c r="S57" s="1"/>
      <c r="T57" s="1"/>
      <c r="U57" s="1"/>
      <c r="V57" s="1"/>
      <c r="W57" s="1"/>
      <c r="X57" s="1"/>
      <c r="Y57" s="1"/>
      <c r="Z57" s="1"/>
    </row>
    <row r="58" spans="1:26" x14ac:dyDescent="0.25">
      <c r="A58" s="10">
        <v>47</v>
      </c>
      <c r="B58" s="13" t="s">
        <v>102</v>
      </c>
      <c r="C58" s="14" t="s">
        <v>103</v>
      </c>
      <c r="D58" s="24"/>
      <c r="E58" s="1"/>
      <c r="F58" s="1"/>
      <c r="G58" s="1"/>
      <c r="H58" s="1"/>
      <c r="I58" s="1"/>
      <c r="J58" s="1"/>
      <c r="K58" s="1"/>
      <c r="L58" s="1"/>
      <c r="M58" s="1"/>
      <c r="N58" s="1"/>
      <c r="O58" s="1"/>
      <c r="P58" s="1"/>
      <c r="Q58" s="1"/>
      <c r="R58" s="1"/>
      <c r="S58" s="1"/>
      <c r="T58" s="1"/>
      <c r="U58" s="1"/>
      <c r="V58" s="1"/>
      <c r="W58" s="1"/>
      <c r="X58" s="1"/>
      <c r="Y58" s="1"/>
      <c r="Z58" s="1"/>
    </row>
    <row r="59" spans="1:26" x14ac:dyDescent="0.25">
      <c r="A59" s="10">
        <v>48</v>
      </c>
      <c r="B59" s="13" t="s">
        <v>104</v>
      </c>
      <c r="C59" s="14" t="s">
        <v>105</v>
      </c>
      <c r="D59" s="24"/>
      <c r="E59" s="1"/>
      <c r="F59" s="1"/>
      <c r="G59" s="1"/>
      <c r="H59" s="1"/>
      <c r="I59" s="1"/>
      <c r="J59" s="1"/>
      <c r="K59" s="1"/>
      <c r="L59" s="1"/>
      <c r="M59" s="1"/>
      <c r="N59" s="1"/>
      <c r="O59" s="1"/>
      <c r="P59" s="1"/>
      <c r="Q59" s="1"/>
      <c r="R59" s="1"/>
      <c r="S59" s="1"/>
      <c r="T59" s="1"/>
      <c r="U59" s="1"/>
      <c r="V59" s="1"/>
      <c r="W59" s="1"/>
      <c r="X59" s="1"/>
      <c r="Y59" s="1"/>
      <c r="Z59" s="1"/>
    </row>
    <row r="60" spans="1:26" x14ac:dyDescent="0.25">
      <c r="A60" s="10">
        <v>49</v>
      </c>
      <c r="B60" s="13" t="s">
        <v>106</v>
      </c>
      <c r="C60" s="14" t="s">
        <v>107</v>
      </c>
      <c r="D60" s="24"/>
      <c r="E60" s="1"/>
      <c r="F60" s="1"/>
      <c r="G60" s="1"/>
      <c r="H60" s="1"/>
      <c r="I60" s="1"/>
      <c r="J60" s="1"/>
      <c r="K60" s="1"/>
      <c r="L60" s="1"/>
      <c r="M60" s="1"/>
      <c r="N60" s="1"/>
      <c r="O60" s="1"/>
      <c r="P60" s="1"/>
      <c r="Q60" s="1"/>
      <c r="R60" s="1"/>
      <c r="S60" s="1"/>
      <c r="T60" s="1"/>
      <c r="U60" s="1"/>
      <c r="V60" s="1"/>
      <c r="W60" s="1"/>
      <c r="X60" s="1"/>
      <c r="Y60" s="1"/>
      <c r="Z60" s="1"/>
    </row>
    <row r="61" spans="1:26" x14ac:dyDescent="0.25">
      <c r="A61" s="10">
        <v>50</v>
      </c>
      <c r="B61" s="13" t="s">
        <v>108</v>
      </c>
      <c r="C61" s="14" t="s">
        <v>109</v>
      </c>
      <c r="D61" s="23"/>
      <c r="E61" s="1"/>
      <c r="F61" s="1"/>
      <c r="G61" s="1"/>
      <c r="H61" s="1"/>
      <c r="I61" s="1"/>
      <c r="J61" s="1"/>
      <c r="K61" s="1"/>
      <c r="L61" s="1"/>
      <c r="M61" s="1"/>
      <c r="N61" s="1"/>
      <c r="O61" s="1"/>
      <c r="P61" s="1"/>
      <c r="Q61" s="1"/>
      <c r="R61" s="1"/>
      <c r="S61" s="1"/>
      <c r="T61" s="1"/>
      <c r="U61" s="1"/>
      <c r="V61" s="1"/>
      <c r="W61" s="1"/>
      <c r="X61" s="1"/>
      <c r="Y61" s="1"/>
      <c r="Z61" s="1"/>
    </row>
    <row r="62" spans="1:26" x14ac:dyDescent="0.25">
      <c r="A62" s="10">
        <v>51</v>
      </c>
      <c r="B62" s="13" t="s">
        <v>110</v>
      </c>
      <c r="C62" s="14" t="s">
        <v>111</v>
      </c>
      <c r="D62" s="23"/>
      <c r="E62" s="1"/>
      <c r="F62" s="1"/>
      <c r="G62" s="1"/>
      <c r="H62" s="1"/>
      <c r="I62" s="1"/>
      <c r="J62" s="1"/>
      <c r="K62" s="1"/>
      <c r="L62" s="1"/>
      <c r="M62" s="1"/>
      <c r="N62" s="1"/>
      <c r="O62" s="1"/>
      <c r="P62" s="1"/>
      <c r="Q62" s="1"/>
      <c r="R62" s="1"/>
      <c r="S62" s="1"/>
      <c r="T62" s="1"/>
      <c r="U62" s="1"/>
      <c r="V62" s="1"/>
      <c r="W62" s="1"/>
      <c r="X62" s="1"/>
      <c r="Y62" s="1"/>
      <c r="Z62" s="1"/>
    </row>
    <row r="63" spans="1:26" x14ac:dyDescent="0.25">
      <c r="A63" s="10">
        <v>52</v>
      </c>
      <c r="B63" s="13" t="s">
        <v>112</v>
      </c>
      <c r="C63" s="14" t="s">
        <v>113</v>
      </c>
      <c r="D63" s="24" t="s">
        <v>182</v>
      </c>
      <c r="E63" s="1"/>
      <c r="F63" s="1"/>
      <c r="G63" s="1"/>
      <c r="H63" s="1"/>
      <c r="I63" s="1"/>
      <c r="J63" s="1"/>
      <c r="K63" s="1"/>
      <c r="L63" s="1"/>
      <c r="M63" s="1"/>
      <c r="N63" s="1"/>
      <c r="O63" s="1"/>
      <c r="P63" s="1"/>
      <c r="Q63" s="1"/>
      <c r="R63" s="1"/>
      <c r="S63" s="1"/>
      <c r="T63" s="1"/>
      <c r="U63" s="1"/>
      <c r="V63" s="1"/>
      <c r="W63" s="1"/>
      <c r="X63" s="1"/>
      <c r="Y63" s="1"/>
      <c r="Z63" s="1"/>
    </row>
    <row r="64" spans="1:26" x14ac:dyDescent="0.25">
      <c r="A64" s="10">
        <v>53</v>
      </c>
      <c r="B64" s="18" t="s">
        <v>114</v>
      </c>
      <c r="C64" s="14" t="s">
        <v>115</v>
      </c>
      <c r="D64" s="24"/>
      <c r="E64" s="1"/>
      <c r="F64" s="1"/>
      <c r="G64" s="1"/>
      <c r="H64" s="1"/>
      <c r="I64" s="1"/>
      <c r="J64" s="1"/>
      <c r="K64" s="1"/>
      <c r="L64" s="1"/>
      <c r="M64" s="1"/>
      <c r="N64" s="1"/>
      <c r="O64" s="1"/>
      <c r="P64" s="1"/>
      <c r="Q64" s="1"/>
      <c r="R64" s="1"/>
      <c r="S64" s="1"/>
      <c r="T64" s="1"/>
      <c r="U64" s="1"/>
      <c r="V64" s="1"/>
      <c r="W64" s="1"/>
      <c r="X64" s="1"/>
      <c r="Y64" s="1"/>
      <c r="Z64" s="1"/>
    </row>
    <row r="65" spans="1:26" x14ac:dyDescent="0.25">
      <c r="A65" s="10">
        <v>54</v>
      </c>
      <c r="B65" s="18" t="s">
        <v>116</v>
      </c>
      <c r="C65" s="19" t="s">
        <v>117</v>
      </c>
      <c r="D65" s="24"/>
      <c r="E65" s="1"/>
      <c r="F65" s="1"/>
      <c r="G65" s="1"/>
      <c r="H65" s="1"/>
      <c r="I65" s="1"/>
      <c r="J65" s="1"/>
      <c r="K65" s="1"/>
      <c r="L65" s="1"/>
      <c r="M65" s="1"/>
      <c r="N65" s="1"/>
      <c r="O65" s="1"/>
      <c r="P65" s="1"/>
      <c r="Q65" s="1"/>
      <c r="R65" s="1"/>
      <c r="S65" s="1"/>
      <c r="T65" s="1"/>
      <c r="U65" s="1"/>
      <c r="V65" s="1"/>
      <c r="W65" s="1"/>
      <c r="X65" s="1"/>
      <c r="Y65" s="1"/>
      <c r="Z65" s="1"/>
    </row>
    <row r="66" spans="1:26" x14ac:dyDescent="0.25">
      <c r="A66" s="10">
        <v>55</v>
      </c>
      <c r="B66" s="18" t="s">
        <v>118</v>
      </c>
      <c r="C66" s="19" t="s">
        <v>119</v>
      </c>
      <c r="D66" s="24"/>
      <c r="E66" s="1"/>
      <c r="F66" s="1"/>
      <c r="G66" s="1"/>
      <c r="H66" s="1"/>
      <c r="I66" s="1"/>
      <c r="J66" s="1"/>
      <c r="K66" s="1"/>
      <c r="L66" s="1"/>
      <c r="M66" s="1"/>
      <c r="N66" s="1"/>
      <c r="O66" s="1"/>
      <c r="P66" s="1"/>
      <c r="Q66" s="1"/>
      <c r="R66" s="1"/>
      <c r="S66" s="1"/>
      <c r="T66" s="1"/>
      <c r="U66" s="1"/>
      <c r="V66" s="1"/>
      <c r="W66" s="1"/>
      <c r="X66" s="1"/>
      <c r="Y66" s="1"/>
      <c r="Z66" s="1"/>
    </row>
    <row r="67" spans="1:26" ht="28.5" x14ac:dyDescent="0.25">
      <c r="A67" s="10">
        <v>56</v>
      </c>
      <c r="B67" s="13" t="s">
        <v>120</v>
      </c>
      <c r="C67" s="14" t="s">
        <v>121</v>
      </c>
      <c r="D67" s="23"/>
      <c r="E67" s="1"/>
      <c r="F67" s="1"/>
      <c r="G67" s="1"/>
      <c r="H67" s="1"/>
      <c r="I67" s="1"/>
      <c r="J67" s="1"/>
      <c r="K67" s="1"/>
      <c r="L67" s="1"/>
      <c r="M67" s="1"/>
      <c r="N67" s="1"/>
      <c r="O67" s="1"/>
      <c r="P67" s="1"/>
      <c r="Q67" s="1"/>
      <c r="R67" s="1"/>
      <c r="S67" s="1"/>
      <c r="T67" s="1"/>
      <c r="U67" s="1"/>
      <c r="V67" s="1"/>
      <c r="W67" s="1"/>
      <c r="X67" s="1"/>
      <c r="Y67" s="1"/>
      <c r="Z67" s="1"/>
    </row>
    <row r="68" spans="1:26" ht="28.5" x14ac:dyDescent="0.25">
      <c r="A68" s="10">
        <v>57</v>
      </c>
      <c r="B68" s="13" t="s">
        <v>122</v>
      </c>
      <c r="C68" s="14" t="s">
        <v>123</v>
      </c>
      <c r="D68" s="24"/>
      <c r="E68" s="1"/>
      <c r="F68" s="1"/>
      <c r="G68" s="1"/>
      <c r="H68" s="1"/>
      <c r="I68" s="1"/>
      <c r="J68" s="1"/>
      <c r="K68" s="1"/>
      <c r="L68" s="1"/>
      <c r="M68" s="1"/>
      <c r="N68" s="1"/>
      <c r="O68" s="1"/>
      <c r="P68" s="1"/>
      <c r="Q68" s="1"/>
      <c r="R68" s="1"/>
      <c r="S68" s="1"/>
      <c r="T68" s="1"/>
      <c r="U68" s="1"/>
      <c r="V68" s="1"/>
      <c r="W68" s="1"/>
      <c r="X68" s="1"/>
      <c r="Y68" s="1"/>
      <c r="Z68" s="1"/>
    </row>
    <row r="69" spans="1:26" ht="42.75" x14ac:dyDescent="0.25">
      <c r="A69" s="10">
        <v>58</v>
      </c>
      <c r="B69" s="13" t="s">
        <v>124</v>
      </c>
      <c r="C69" s="17" t="s">
        <v>125</v>
      </c>
      <c r="D69" s="24" t="s">
        <v>182</v>
      </c>
      <c r="E69" s="1"/>
      <c r="F69" s="1"/>
      <c r="G69" s="1"/>
      <c r="H69" s="1"/>
      <c r="I69" s="1"/>
      <c r="J69" s="1"/>
      <c r="K69" s="1"/>
      <c r="L69" s="1"/>
      <c r="M69" s="1"/>
      <c r="N69" s="1"/>
      <c r="O69" s="1"/>
      <c r="P69" s="1"/>
      <c r="Q69" s="1"/>
      <c r="R69" s="1"/>
      <c r="S69" s="1"/>
      <c r="T69" s="1"/>
      <c r="U69" s="1"/>
      <c r="V69" s="1"/>
      <c r="W69" s="1"/>
      <c r="X69" s="1"/>
      <c r="Y69" s="1"/>
      <c r="Z69" s="1"/>
    </row>
    <row r="70" spans="1:26" x14ac:dyDescent="0.25">
      <c r="A70" s="10">
        <v>59</v>
      </c>
      <c r="B70" s="13" t="s">
        <v>126</v>
      </c>
      <c r="C70" s="17" t="s">
        <v>127</v>
      </c>
      <c r="D70" s="24"/>
      <c r="E70" s="1"/>
      <c r="F70" s="1"/>
      <c r="G70" s="1"/>
      <c r="H70" s="1"/>
      <c r="I70" s="1"/>
      <c r="J70" s="1"/>
      <c r="K70" s="1"/>
      <c r="L70" s="1"/>
      <c r="M70" s="1"/>
      <c r="N70" s="1"/>
      <c r="O70" s="1"/>
      <c r="P70" s="1"/>
      <c r="Q70" s="1"/>
      <c r="R70" s="1"/>
      <c r="S70" s="1"/>
      <c r="T70" s="1"/>
      <c r="U70" s="1"/>
      <c r="V70" s="1"/>
      <c r="W70" s="1"/>
      <c r="X70" s="1"/>
      <c r="Y70" s="1"/>
      <c r="Z70" s="1"/>
    </row>
    <row r="71" spans="1:26" x14ac:dyDescent="0.25">
      <c r="A71" s="10">
        <v>60</v>
      </c>
      <c r="B71" s="13" t="s">
        <v>128</v>
      </c>
      <c r="C71" s="14" t="s">
        <v>129</v>
      </c>
      <c r="D71" s="24"/>
      <c r="E71" s="1"/>
      <c r="F71" s="1"/>
      <c r="G71" s="1"/>
      <c r="H71" s="1"/>
      <c r="I71" s="1"/>
      <c r="J71" s="1"/>
      <c r="K71" s="1"/>
      <c r="L71" s="1"/>
      <c r="M71" s="1"/>
      <c r="N71" s="1"/>
      <c r="O71" s="1"/>
      <c r="P71" s="1"/>
      <c r="Q71" s="1"/>
      <c r="R71" s="1"/>
      <c r="S71" s="1"/>
      <c r="T71" s="1"/>
      <c r="U71" s="1"/>
      <c r="V71" s="1"/>
      <c r="W71" s="1"/>
      <c r="X71" s="1"/>
      <c r="Y71" s="1"/>
      <c r="Z71" s="1"/>
    </row>
    <row r="72" spans="1:26" x14ac:dyDescent="0.25">
      <c r="A72" s="10">
        <v>61</v>
      </c>
      <c r="B72" s="13" t="s">
        <v>130</v>
      </c>
      <c r="C72" s="14" t="s">
        <v>131</v>
      </c>
      <c r="D72" s="24"/>
      <c r="E72" s="1"/>
      <c r="F72" s="1"/>
      <c r="G72" s="1"/>
      <c r="H72" s="1"/>
      <c r="I72" s="1"/>
      <c r="J72" s="1"/>
      <c r="K72" s="1"/>
      <c r="L72" s="1"/>
      <c r="M72" s="1"/>
      <c r="N72" s="1"/>
      <c r="O72" s="1"/>
      <c r="P72" s="1"/>
      <c r="Q72" s="1"/>
      <c r="R72" s="1"/>
      <c r="S72" s="1"/>
      <c r="T72" s="1"/>
      <c r="U72" s="1"/>
      <c r="V72" s="1"/>
      <c r="W72" s="1"/>
      <c r="X72" s="1"/>
      <c r="Y72" s="1"/>
      <c r="Z72" s="1"/>
    </row>
    <row r="73" spans="1:26" x14ac:dyDescent="0.25">
      <c r="A73" s="10">
        <v>62</v>
      </c>
      <c r="B73" s="13" t="s">
        <v>132</v>
      </c>
      <c r="C73" s="14" t="s">
        <v>133</v>
      </c>
      <c r="D73" s="24"/>
      <c r="E73" s="1"/>
      <c r="F73" s="1"/>
      <c r="G73" s="1"/>
      <c r="H73" s="1"/>
      <c r="I73" s="1"/>
      <c r="J73" s="1"/>
      <c r="K73" s="1"/>
      <c r="L73" s="1"/>
      <c r="M73" s="1"/>
      <c r="N73" s="1"/>
      <c r="O73" s="1"/>
      <c r="P73" s="1"/>
      <c r="Q73" s="1"/>
      <c r="R73" s="1"/>
      <c r="S73" s="1"/>
      <c r="T73" s="1"/>
      <c r="U73" s="1"/>
      <c r="V73" s="1"/>
      <c r="W73" s="1"/>
      <c r="X73" s="1"/>
      <c r="Y73" s="1"/>
      <c r="Z73" s="1"/>
    </row>
    <row r="74" spans="1:26" x14ac:dyDescent="0.25">
      <c r="A74" s="10">
        <v>63</v>
      </c>
      <c r="B74" s="20" t="s">
        <v>134</v>
      </c>
      <c r="C74" s="14" t="s">
        <v>135</v>
      </c>
      <c r="D74" s="24"/>
      <c r="E74" s="1"/>
      <c r="F74" s="1"/>
      <c r="G74" s="1"/>
      <c r="H74" s="1"/>
      <c r="I74" s="1"/>
      <c r="J74" s="1"/>
      <c r="K74" s="1"/>
      <c r="L74" s="1"/>
      <c r="M74" s="1"/>
      <c r="N74" s="1"/>
      <c r="O74" s="1"/>
      <c r="P74" s="1"/>
      <c r="Q74" s="1"/>
      <c r="R74" s="1"/>
      <c r="S74" s="1"/>
      <c r="T74" s="1"/>
      <c r="U74" s="1"/>
      <c r="V74" s="1"/>
      <c r="W74" s="1"/>
      <c r="X74" s="1"/>
      <c r="Y74" s="1"/>
      <c r="Z74" s="1"/>
    </row>
    <row r="75" spans="1:26" x14ac:dyDescent="0.25">
      <c r="A75" s="10">
        <v>64</v>
      </c>
      <c r="B75" s="13" t="s">
        <v>136</v>
      </c>
      <c r="C75" s="17" t="s">
        <v>137</v>
      </c>
      <c r="D75" s="24"/>
      <c r="E75" s="1"/>
      <c r="F75" s="1"/>
      <c r="G75" s="1"/>
      <c r="H75" s="1"/>
      <c r="I75" s="1"/>
      <c r="J75" s="1"/>
      <c r="K75" s="1"/>
      <c r="L75" s="1"/>
      <c r="M75" s="1"/>
      <c r="N75" s="1"/>
      <c r="O75" s="1"/>
      <c r="P75" s="1"/>
      <c r="Q75" s="1"/>
      <c r="R75" s="1"/>
      <c r="S75" s="1"/>
      <c r="T75" s="1"/>
      <c r="U75" s="1"/>
      <c r="V75" s="1"/>
      <c r="W75" s="1"/>
      <c r="X75" s="1"/>
      <c r="Y75" s="1"/>
      <c r="Z75" s="1"/>
    </row>
    <row r="76" spans="1:26" x14ac:dyDescent="0.25">
      <c r="A76" s="10">
        <v>65</v>
      </c>
      <c r="B76" s="13" t="s">
        <v>138</v>
      </c>
      <c r="C76" s="14" t="s">
        <v>139</v>
      </c>
      <c r="D76" s="24"/>
      <c r="E76" s="1"/>
      <c r="F76" s="1"/>
      <c r="G76" s="1"/>
      <c r="H76" s="1"/>
      <c r="I76" s="1"/>
      <c r="J76" s="1"/>
      <c r="K76" s="1"/>
      <c r="L76" s="1"/>
      <c r="M76" s="1"/>
      <c r="N76" s="1"/>
      <c r="O76" s="1"/>
      <c r="P76" s="1"/>
      <c r="Q76" s="1"/>
      <c r="R76" s="1"/>
      <c r="S76" s="1"/>
      <c r="T76" s="1"/>
      <c r="U76" s="1"/>
      <c r="V76" s="1"/>
      <c r="W76" s="1"/>
      <c r="X76" s="1"/>
      <c r="Y76" s="1"/>
      <c r="Z76" s="1"/>
    </row>
    <row r="77" spans="1:26" x14ac:dyDescent="0.25">
      <c r="A77" s="10">
        <v>66</v>
      </c>
      <c r="B77" s="13" t="s">
        <v>140</v>
      </c>
      <c r="C77" s="17" t="s">
        <v>141</v>
      </c>
      <c r="D77" s="24"/>
      <c r="E77" s="1"/>
      <c r="F77" s="1"/>
      <c r="G77" s="1"/>
      <c r="H77" s="1"/>
      <c r="I77" s="1"/>
      <c r="J77" s="1"/>
      <c r="K77" s="1"/>
      <c r="L77" s="1"/>
      <c r="M77" s="1"/>
      <c r="N77" s="1"/>
      <c r="O77" s="1"/>
      <c r="P77" s="1"/>
      <c r="Q77" s="1"/>
      <c r="R77" s="1"/>
      <c r="S77" s="1"/>
      <c r="T77" s="1"/>
      <c r="U77" s="1"/>
      <c r="V77" s="1"/>
      <c r="W77" s="1"/>
      <c r="X77" s="1"/>
      <c r="Y77" s="1"/>
      <c r="Z77" s="1"/>
    </row>
    <row r="78" spans="1:26" x14ac:dyDescent="0.25">
      <c r="A78" s="10">
        <v>67</v>
      </c>
      <c r="B78" s="13" t="s">
        <v>142</v>
      </c>
      <c r="C78" s="14" t="s">
        <v>143</v>
      </c>
      <c r="D78" s="24"/>
      <c r="E78" s="1"/>
      <c r="F78" s="1"/>
      <c r="G78" s="1"/>
      <c r="H78" s="1"/>
      <c r="I78" s="1"/>
      <c r="J78" s="1"/>
      <c r="K78" s="1"/>
      <c r="L78" s="1"/>
      <c r="M78" s="1"/>
      <c r="N78" s="1"/>
      <c r="O78" s="1"/>
      <c r="P78" s="1"/>
      <c r="Q78" s="1"/>
      <c r="R78" s="1"/>
      <c r="S78" s="1"/>
      <c r="T78" s="1"/>
      <c r="U78" s="1"/>
      <c r="V78" s="1"/>
      <c r="W78" s="1"/>
      <c r="X78" s="1"/>
      <c r="Y78" s="1"/>
      <c r="Z78" s="1"/>
    </row>
    <row r="79" spans="1:26" x14ac:dyDescent="0.25">
      <c r="A79" s="10">
        <v>68</v>
      </c>
      <c r="B79" s="13" t="s">
        <v>144</v>
      </c>
      <c r="C79" s="14" t="s">
        <v>145</v>
      </c>
      <c r="D79" s="24"/>
      <c r="E79" s="1"/>
      <c r="F79" s="1"/>
      <c r="G79" s="1"/>
      <c r="H79" s="1"/>
      <c r="I79" s="1"/>
      <c r="J79" s="1"/>
      <c r="K79" s="1"/>
      <c r="L79" s="1"/>
      <c r="M79" s="1"/>
      <c r="N79" s="1"/>
      <c r="O79" s="1"/>
      <c r="P79" s="1"/>
      <c r="Q79" s="1"/>
      <c r="R79" s="1"/>
      <c r="S79" s="1"/>
      <c r="T79" s="1"/>
      <c r="U79" s="1"/>
      <c r="V79" s="1"/>
      <c r="W79" s="1"/>
      <c r="X79" s="1"/>
      <c r="Y79" s="1"/>
      <c r="Z79" s="1"/>
    </row>
    <row r="80" spans="1:26" x14ac:dyDescent="0.25">
      <c r="A80" s="10">
        <v>69</v>
      </c>
      <c r="B80" s="13" t="s">
        <v>146</v>
      </c>
      <c r="C80" s="14" t="s">
        <v>147</v>
      </c>
      <c r="D80" s="24"/>
      <c r="E80" s="1"/>
      <c r="F80" s="1"/>
      <c r="G80" s="1"/>
      <c r="H80" s="1"/>
      <c r="I80" s="1"/>
      <c r="J80" s="1"/>
      <c r="K80" s="1"/>
      <c r="L80" s="1"/>
      <c r="M80" s="1"/>
      <c r="N80" s="1"/>
      <c r="O80" s="1"/>
      <c r="P80" s="1"/>
      <c r="Q80" s="1"/>
      <c r="R80" s="1"/>
      <c r="S80" s="1"/>
      <c r="T80" s="1"/>
      <c r="U80" s="1"/>
      <c r="V80" s="1"/>
      <c r="W80" s="1"/>
      <c r="X80" s="1"/>
      <c r="Y80" s="1"/>
      <c r="Z80" s="1"/>
    </row>
    <row r="81" spans="1:26" x14ac:dyDescent="0.25">
      <c r="A81" s="10">
        <v>70</v>
      </c>
      <c r="B81" s="13" t="s">
        <v>148</v>
      </c>
      <c r="C81" s="14" t="s">
        <v>149</v>
      </c>
      <c r="D81" s="24" t="s">
        <v>182</v>
      </c>
      <c r="E81" s="1"/>
      <c r="F81" s="1"/>
      <c r="G81" s="1"/>
      <c r="H81" s="1"/>
      <c r="I81" s="1"/>
      <c r="J81" s="1"/>
      <c r="K81" s="1"/>
      <c r="L81" s="1"/>
      <c r="M81" s="1"/>
      <c r="N81" s="1"/>
      <c r="O81" s="1"/>
      <c r="P81" s="1"/>
      <c r="Q81" s="1"/>
      <c r="R81" s="1"/>
      <c r="S81" s="1"/>
      <c r="T81" s="1"/>
      <c r="U81" s="1"/>
      <c r="V81" s="1"/>
      <c r="W81" s="1"/>
      <c r="X81" s="1"/>
      <c r="Y81" s="1"/>
      <c r="Z81" s="1"/>
    </row>
    <row r="82" spans="1:26" x14ac:dyDescent="0.25">
      <c r="A82" s="10">
        <v>71</v>
      </c>
      <c r="B82" s="13" t="s">
        <v>150</v>
      </c>
      <c r="C82" s="14" t="s">
        <v>151</v>
      </c>
      <c r="D82" s="24"/>
      <c r="E82" s="1"/>
      <c r="F82" s="1"/>
      <c r="G82" s="1"/>
      <c r="H82" s="1"/>
      <c r="I82" s="1"/>
      <c r="J82" s="1"/>
      <c r="K82" s="1"/>
      <c r="L82" s="1"/>
      <c r="M82" s="1"/>
      <c r="N82" s="1"/>
      <c r="O82" s="1"/>
      <c r="P82" s="1"/>
      <c r="Q82" s="1"/>
      <c r="R82" s="1"/>
      <c r="S82" s="1"/>
      <c r="T82" s="1"/>
      <c r="U82" s="1"/>
      <c r="V82" s="1"/>
      <c r="W82" s="1"/>
      <c r="X82" s="1"/>
      <c r="Y82" s="1"/>
      <c r="Z82" s="1"/>
    </row>
    <row r="83" spans="1:26" x14ac:dyDescent="0.25">
      <c r="A83" s="10">
        <v>72</v>
      </c>
      <c r="B83" s="13" t="s">
        <v>152</v>
      </c>
      <c r="C83" s="14" t="s">
        <v>153</v>
      </c>
      <c r="D83" s="24"/>
      <c r="E83" s="1"/>
      <c r="F83" s="1"/>
      <c r="G83" s="1"/>
      <c r="H83" s="1"/>
      <c r="I83" s="1"/>
      <c r="J83" s="1"/>
      <c r="K83" s="1"/>
      <c r="L83" s="1"/>
      <c r="M83" s="1"/>
      <c r="N83" s="1"/>
      <c r="O83" s="1"/>
      <c r="P83" s="1"/>
      <c r="Q83" s="1"/>
      <c r="R83" s="1"/>
      <c r="S83" s="1"/>
      <c r="T83" s="1"/>
      <c r="U83" s="1"/>
      <c r="V83" s="1"/>
      <c r="W83" s="1"/>
      <c r="X83" s="1"/>
      <c r="Y83" s="1"/>
      <c r="Z83" s="1"/>
    </row>
    <row r="84" spans="1:26" x14ac:dyDescent="0.25">
      <c r="A84" s="10">
        <v>73</v>
      </c>
      <c r="B84" s="13" t="s">
        <v>154</v>
      </c>
      <c r="C84" s="14" t="s">
        <v>155</v>
      </c>
      <c r="D84" s="24"/>
      <c r="E84" s="1"/>
      <c r="F84" s="1"/>
      <c r="G84" s="1"/>
      <c r="H84" s="1"/>
      <c r="I84" s="1"/>
      <c r="J84" s="1"/>
      <c r="K84" s="1"/>
      <c r="L84" s="1"/>
      <c r="M84" s="1"/>
      <c r="N84" s="1"/>
      <c r="O84" s="1"/>
      <c r="P84" s="1"/>
      <c r="Q84" s="1"/>
      <c r="R84" s="1"/>
      <c r="S84" s="1"/>
      <c r="T84" s="1"/>
      <c r="U84" s="1"/>
      <c r="V84" s="1"/>
      <c r="W84" s="1"/>
      <c r="X84" s="1"/>
      <c r="Y84" s="1"/>
      <c r="Z84" s="1"/>
    </row>
    <row r="85" spans="1:26" x14ac:dyDescent="0.25">
      <c r="A85" s="10">
        <v>74</v>
      </c>
      <c r="B85" s="13" t="s">
        <v>156</v>
      </c>
      <c r="C85" s="14" t="s">
        <v>157</v>
      </c>
      <c r="D85" s="23"/>
      <c r="E85" s="1"/>
      <c r="F85" s="1"/>
      <c r="G85" s="1"/>
      <c r="H85" s="1"/>
      <c r="I85" s="1"/>
      <c r="J85" s="1"/>
      <c r="K85" s="1"/>
      <c r="L85" s="1"/>
      <c r="M85" s="1"/>
      <c r="N85" s="1"/>
      <c r="O85" s="1"/>
      <c r="P85" s="1"/>
      <c r="Q85" s="1"/>
      <c r="R85" s="1"/>
      <c r="S85" s="1"/>
      <c r="T85" s="1"/>
      <c r="U85" s="1"/>
      <c r="V85" s="1"/>
      <c r="W85" s="1"/>
      <c r="X85" s="1"/>
      <c r="Y85" s="1"/>
      <c r="Z85" s="1"/>
    </row>
    <row r="86" spans="1:26" x14ac:dyDescent="0.25">
      <c r="A86" s="10">
        <v>75</v>
      </c>
      <c r="B86" s="13" t="s">
        <v>158</v>
      </c>
      <c r="C86" s="17" t="s">
        <v>159</v>
      </c>
      <c r="D86" s="24" t="s">
        <v>182</v>
      </c>
      <c r="E86" s="1"/>
      <c r="F86" s="1"/>
      <c r="G86" s="1"/>
      <c r="H86" s="1"/>
      <c r="I86" s="1"/>
      <c r="J86" s="1"/>
      <c r="K86" s="1"/>
      <c r="L86" s="1"/>
      <c r="M86" s="1"/>
      <c r="N86" s="1"/>
      <c r="O86" s="1"/>
      <c r="P86" s="1"/>
      <c r="Q86" s="1"/>
      <c r="R86" s="1"/>
      <c r="S86" s="1"/>
      <c r="T86" s="1"/>
      <c r="U86" s="1"/>
      <c r="V86" s="1"/>
      <c r="W86" s="1"/>
      <c r="X86" s="1"/>
      <c r="Y86" s="1"/>
      <c r="Z86" s="1"/>
    </row>
    <row r="87" spans="1:26" x14ac:dyDescent="0.25">
      <c r="A87" s="10">
        <v>76</v>
      </c>
      <c r="B87" s="13" t="s">
        <v>160</v>
      </c>
      <c r="C87" s="17" t="s">
        <v>161</v>
      </c>
      <c r="D87" s="24"/>
      <c r="E87" s="1"/>
      <c r="F87" s="1"/>
      <c r="G87" s="1"/>
      <c r="H87" s="1"/>
      <c r="I87" s="1"/>
      <c r="J87" s="1"/>
      <c r="K87" s="1"/>
      <c r="L87" s="1"/>
      <c r="M87" s="1"/>
      <c r="N87" s="1"/>
      <c r="O87" s="1"/>
      <c r="P87" s="1"/>
      <c r="Q87" s="1"/>
      <c r="R87" s="1"/>
      <c r="S87" s="1"/>
      <c r="T87" s="1"/>
      <c r="U87" s="1"/>
      <c r="V87" s="1"/>
      <c r="W87" s="1"/>
      <c r="X87" s="1"/>
      <c r="Y87" s="1"/>
      <c r="Z87" s="1"/>
    </row>
    <row r="88" spans="1:26" x14ac:dyDescent="0.25">
      <c r="A88" s="10">
        <v>77</v>
      </c>
      <c r="B88" s="13" t="s">
        <v>162</v>
      </c>
      <c r="C88" s="14" t="s">
        <v>163</v>
      </c>
      <c r="D88" s="24"/>
      <c r="E88" s="1"/>
      <c r="F88" s="1"/>
      <c r="G88" s="1"/>
      <c r="H88" s="1"/>
      <c r="I88" s="1"/>
      <c r="J88" s="1"/>
      <c r="K88" s="1"/>
      <c r="L88" s="1"/>
      <c r="M88" s="1"/>
      <c r="N88" s="1"/>
      <c r="O88" s="1"/>
      <c r="P88" s="1"/>
      <c r="Q88" s="1"/>
      <c r="R88" s="1"/>
      <c r="S88" s="1"/>
      <c r="T88" s="1"/>
      <c r="U88" s="1"/>
      <c r="V88" s="1"/>
      <c r="W88" s="1"/>
      <c r="X88" s="1"/>
      <c r="Y88" s="1"/>
      <c r="Z88" s="1"/>
    </row>
    <row r="89" spans="1:26" x14ac:dyDescent="0.25">
      <c r="A89" s="10">
        <v>78</v>
      </c>
      <c r="B89" s="13" t="s">
        <v>164</v>
      </c>
      <c r="C89" s="14" t="s">
        <v>165</v>
      </c>
      <c r="D89" s="23"/>
      <c r="E89" s="1"/>
      <c r="F89" s="1"/>
      <c r="G89" s="1"/>
      <c r="H89" s="1"/>
      <c r="I89" s="1"/>
      <c r="J89" s="1"/>
      <c r="K89" s="1"/>
      <c r="L89" s="1"/>
      <c r="M89" s="1"/>
      <c r="N89" s="1"/>
      <c r="O89" s="1"/>
      <c r="P89" s="1"/>
      <c r="Q89" s="1"/>
      <c r="R89" s="1"/>
      <c r="S89" s="1"/>
      <c r="T89" s="1"/>
      <c r="U89" s="1"/>
      <c r="V89" s="1"/>
      <c r="W89" s="1"/>
      <c r="X89" s="1"/>
      <c r="Y89" s="1"/>
      <c r="Z89" s="1"/>
    </row>
    <row r="90" spans="1:26" x14ac:dyDescent="0.25">
      <c r="A90" s="10">
        <v>79</v>
      </c>
      <c r="B90" s="13" t="s">
        <v>166</v>
      </c>
      <c r="C90" s="14" t="s">
        <v>167</v>
      </c>
      <c r="D90" s="23"/>
      <c r="E90" s="1"/>
      <c r="F90" s="1"/>
      <c r="G90" s="1"/>
      <c r="H90" s="1"/>
      <c r="I90" s="1"/>
      <c r="J90" s="1"/>
      <c r="K90" s="1"/>
      <c r="L90" s="1"/>
      <c r="M90" s="1"/>
      <c r="N90" s="1"/>
      <c r="O90" s="1"/>
      <c r="P90" s="1"/>
      <c r="Q90" s="1"/>
      <c r="R90" s="1"/>
      <c r="S90" s="1"/>
      <c r="T90" s="1"/>
      <c r="U90" s="1"/>
      <c r="V90" s="1"/>
      <c r="W90" s="1"/>
      <c r="X90" s="1"/>
      <c r="Y90" s="1"/>
      <c r="Z90" s="1"/>
    </row>
    <row r="91" spans="1:26" x14ac:dyDescent="0.25">
      <c r="A91" s="10">
        <v>80</v>
      </c>
      <c r="B91" s="13" t="s">
        <v>168</v>
      </c>
      <c r="C91" s="14" t="s">
        <v>169</v>
      </c>
      <c r="D91" s="23"/>
      <c r="E91" s="1"/>
      <c r="F91" s="1"/>
      <c r="G91" s="1"/>
      <c r="H91" s="1"/>
      <c r="I91" s="1"/>
      <c r="J91" s="1"/>
      <c r="K91" s="1"/>
      <c r="L91" s="1"/>
      <c r="M91" s="1"/>
      <c r="N91" s="1"/>
      <c r="O91" s="1"/>
      <c r="P91" s="1"/>
      <c r="Q91" s="1"/>
      <c r="R91" s="1"/>
      <c r="S91" s="1"/>
      <c r="T91" s="1"/>
      <c r="U91" s="1"/>
      <c r="V91" s="1"/>
      <c r="W91" s="1"/>
      <c r="X91" s="1"/>
      <c r="Y91" s="1"/>
      <c r="Z91" s="1"/>
    </row>
    <row r="92" spans="1:26" x14ac:dyDescent="0.25">
      <c r="A92" s="10">
        <v>81</v>
      </c>
      <c r="B92" s="13" t="s">
        <v>170</v>
      </c>
      <c r="C92" s="14" t="s">
        <v>171</v>
      </c>
      <c r="D92" s="24"/>
      <c r="E92" s="1"/>
      <c r="F92" s="1"/>
      <c r="G92" s="1"/>
      <c r="H92" s="1"/>
      <c r="I92" s="1"/>
      <c r="J92" s="1"/>
      <c r="K92" s="1"/>
      <c r="L92" s="1"/>
      <c r="M92" s="1"/>
      <c r="N92" s="1"/>
      <c r="O92" s="1"/>
      <c r="P92" s="1"/>
      <c r="Q92" s="1"/>
      <c r="R92" s="1"/>
      <c r="S92" s="1"/>
      <c r="T92" s="1"/>
      <c r="U92" s="1"/>
      <c r="V92" s="1"/>
      <c r="W92" s="1"/>
      <c r="X92" s="1"/>
      <c r="Y92" s="1"/>
      <c r="Z92" s="1"/>
    </row>
    <row r="93" spans="1:26" x14ac:dyDescent="0.25">
      <c r="A93" s="10">
        <v>82</v>
      </c>
      <c r="B93" s="13" t="s">
        <v>172</v>
      </c>
      <c r="C93" s="14" t="s">
        <v>173</v>
      </c>
      <c r="D93" s="24"/>
      <c r="E93" s="1"/>
      <c r="F93" s="1"/>
      <c r="G93" s="1"/>
      <c r="H93" s="1"/>
      <c r="I93" s="1"/>
      <c r="J93" s="1"/>
      <c r="K93" s="1"/>
      <c r="L93" s="1"/>
      <c r="M93" s="1"/>
      <c r="N93" s="1"/>
      <c r="O93" s="1"/>
      <c r="P93" s="1"/>
      <c r="Q93" s="1"/>
      <c r="R93" s="1"/>
      <c r="S93" s="1"/>
      <c r="T93" s="1"/>
      <c r="U93" s="1"/>
      <c r="V93" s="1"/>
      <c r="W93" s="1"/>
      <c r="X93" s="1"/>
      <c r="Y93" s="1"/>
      <c r="Z93" s="1"/>
    </row>
    <row r="94" spans="1:26" x14ac:dyDescent="0.25">
      <c r="A94" s="10">
        <v>83</v>
      </c>
      <c r="B94" s="13" t="s">
        <v>174</v>
      </c>
      <c r="C94" s="14" t="s">
        <v>175</v>
      </c>
      <c r="D94" s="24" t="s">
        <v>182</v>
      </c>
      <c r="E94" s="1"/>
      <c r="F94" s="1"/>
      <c r="G94" s="1"/>
      <c r="H94" s="1"/>
      <c r="I94" s="1"/>
      <c r="J94" s="1"/>
      <c r="K94" s="1"/>
      <c r="L94" s="1"/>
      <c r="M94" s="1"/>
      <c r="N94" s="1"/>
      <c r="O94" s="1"/>
      <c r="P94" s="1"/>
      <c r="Q94" s="1"/>
      <c r="R94" s="1"/>
      <c r="S94" s="1"/>
      <c r="T94" s="1"/>
      <c r="U94" s="1"/>
      <c r="V94" s="1"/>
      <c r="W94" s="1"/>
      <c r="X94" s="1"/>
      <c r="Y94" s="1"/>
      <c r="Z94" s="1"/>
    </row>
    <row r="95" spans="1:26" x14ac:dyDescent="0.25">
      <c r="A95" s="10">
        <v>84</v>
      </c>
      <c r="B95" s="13" t="s">
        <v>176</v>
      </c>
      <c r="C95" s="14" t="s">
        <v>177</v>
      </c>
      <c r="D95" s="24"/>
      <c r="E95" s="1"/>
      <c r="F95" s="1"/>
      <c r="G95" s="1"/>
      <c r="H95" s="1"/>
      <c r="I95" s="1"/>
      <c r="J95" s="1"/>
      <c r="K95" s="1"/>
      <c r="L95" s="1"/>
      <c r="M95" s="1"/>
      <c r="N95" s="1"/>
      <c r="O95" s="1"/>
      <c r="P95" s="1"/>
      <c r="Q95" s="1"/>
      <c r="R95" s="1"/>
      <c r="S95" s="1"/>
      <c r="T95" s="1"/>
      <c r="U95" s="1"/>
      <c r="V95" s="1"/>
      <c r="W95" s="1"/>
      <c r="X95" s="1"/>
      <c r="Y95" s="1"/>
      <c r="Z95" s="1"/>
    </row>
    <row r="96" spans="1:26" x14ac:dyDescent="0.25">
      <c r="A96" s="10">
        <v>85</v>
      </c>
      <c r="B96" s="13" t="s">
        <v>178</v>
      </c>
      <c r="C96" s="14" t="s">
        <v>179</v>
      </c>
      <c r="D96" s="24"/>
      <c r="E96" s="1"/>
      <c r="F96" s="1"/>
      <c r="G96" s="1"/>
      <c r="H96" s="1"/>
      <c r="I96" s="1"/>
      <c r="J96" s="1"/>
      <c r="K96" s="1"/>
      <c r="L96" s="1"/>
      <c r="M96" s="1"/>
      <c r="N96" s="1"/>
      <c r="O96" s="1"/>
      <c r="P96" s="1"/>
      <c r="Q96" s="1"/>
      <c r="R96" s="1"/>
      <c r="S96" s="1"/>
      <c r="T96" s="1"/>
      <c r="U96" s="1"/>
      <c r="V96" s="1"/>
      <c r="W96" s="1"/>
      <c r="X96" s="1"/>
      <c r="Y96" s="1"/>
      <c r="Z96" s="1"/>
    </row>
    <row r="97" spans="1:26" ht="15.75" thickBot="1" x14ac:dyDescent="0.3">
      <c r="A97" s="11">
        <v>86</v>
      </c>
      <c r="B97" s="21" t="s">
        <v>180</v>
      </c>
      <c r="C97" s="22" t="s">
        <v>181</v>
      </c>
      <c r="D97" s="28"/>
      <c r="E97" s="1"/>
      <c r="F97" s="1"/>
      <c r="G97" s="1"/>
      <c r="H97" s="1"/>
      <c r="I97" s="1"/>
      <c r="J97" s="1"/>
      <c r="K97" s="1"/>
      <c r="L97" s="1"/>
      <c r="M97" s="1"/>
      <c r="N97" s="1"/>
      <c r="O97" s="1"/>
      <c r="P97" s="1"/>
      <c r="Q97" s="1"/>
      <c r="R97" s="1"/>
      <c r="S97" s="1"/>
      <c r="T97" s="1"/>
      <c r="U97" s="1"/>
      <c r="V97" s="1"/>
      <c r="W97" s="1"/>
      <c r="X97" s="1"/>
      <c r="Y97" s="1"/>
      <c r="Z97" s="1"/>
    </row>
    <row r="98" spans="1:26" ht="15.75" x14ac:dyDescent="0.25">
      <c r="A98" s="3"/>
      <c r="B98" s="3"/>
      <c r="C98" s="4"/>
      <c r="D98" s="26"/>
      <c r="E98" s="1"/>
      <c r="F98" s="1"/>
      <c r="G98" s="1"/>
      <c r="H98" s="1"/>
      <c r="I98" s="1"/>
      <c r="J98" s="1"/>
      <c r="K98" s="1"/>
      <c r="L98" s="1"/>
      <c r="M98" s="1"/>
      <c r="N98" s="1"/>
      <c r="O98" s="1"/>
      <c r="P98" s="1"/>
      <c r="Q98" s="1"/>
      <c r="R98" s="1"/>
      <c r="S98" s="1"/>
      <c r="T98" s="1"/>
      <c r="U98" s="1"/>
      <c r="V98" s="1"/>
      <c r="W98" s="1"/>
      <c r="X98" s="1"/>
      <c r="Y98" s="1"/>
      <c r="Z98" s="1"/>
    </row>
    <row r="99" spans="1:26" ht="15.75" x14ac:dyDescent="0.25">
      <c r="A99" s="3"/>
      <c r="B99" s="3"/>
      <c r="C99" s="4"/>
      <c r="D99" s="26"/>
      <c r="E99" s="1"/>
      <c r="F99" s="1"/>
      <c r="G99" s="1"/>
      <c r="H99" s="1"/>
      <c r="I99" s="1"/>
      <c r="J99" s="1"/>
      <c r="K99" s="1"/>
      <c r="L99" s="1"/>
      <c r="M99" s="1"/>
      <c r="N99" s="1"/>
      <c r="O99" s="1"/>
      <c r="P99" s="1"/>
      <c r="Q99" s="1"/>
      <c r="R99" s="1"/>
      <c r="S99" s="1"/>
      <c r="T99" s="1"/>
      <c r="U99" s="1"/>
      <c r="V99" s="1"/>
      <c r="W99" s="1"/>
      <c r="X99" s="1"/>
      <c r="Y99" s="1"/>
      <c r="Z99" s="1"/>
    </row>
    <row r="100" spans="1:26" ht="15.75" x14ac:dyDescent="0.25">
      <c r="A100" s="3"/>
      <c r="B100" s="3"/>
      <c r="C100" s="4"/>
      <c r="D100" s="26"/>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t="s">
        <v>203</v>
      </c>
      <c r="B101" s="3"/>
      <c r="C101" s="4"/>
      <c r="D101" s="26"/>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3"/>
      <c r="B102" s="3"/>
      <c r="C102" s="4"/>
      <c r="D102" s="26"/>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3"/>
      <c r="B103" s="3"/>
      <c r="C103" s="4"/>
      <c r="D103" s="26"/>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3"/>
      <c r="B104" s="3"/>
      <c r="C104" s="4"/>
      <c r="D104" s="26"/>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3"/>
      <c r="B105" s="3"/>
      <c r="C105" s="4"/>
      <c r="D105" s="26"/>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3"/>
      <c r="B106" s="3"/>
      <c r="C106" s="4"/>
      <c r="D106" s="26"/>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3"/>
      <c r="B107" s="3"/>
      <c r="C107" s="4"/>
      <c r="D107" s="26"/>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3"/>
      <c r="B108" s="3"/>
      <c r="C108" s="4"/>
      <c r="D108" s="26"/>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3"/>
      <c r="B109" s="3"/>
      <c r="C109" s="4"/>
      <c r="D109" s="26"/>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3"/>
      <c r="B110" s="3"/>
      <c r="C110" s="4"/>
      <c r="D110" s="26"/>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3"/>
      <c r="B111" s="3"/>
      <c r="C111" s="4"/>
      <c r="D111" s="26"/>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3"/>
      <c r="B112" s="3"/>
      <c r="C112" s="4"/>
      <c r="D112" s="26"/>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3"/>
      <c r="B113" s="3"/>
      <c r="C113" s="4"/>
      <c r="D113" s="26"/>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3"/>
      <c r="B114" s="3"/>
      <c r="C114" s="4"/>
      <c r="D114" s="26"/>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3"/>
      <c r="B115" s="3"/>
      <c r="C115" s="4"/>
      <c r="D115" s="26"/>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3"/>
      <c r="B116" s="3"/>
      <c r="C116" s="4"/>
      <c r="D116" s="26"/>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3"/>
      <c r="B117" s="3"/>
      <c r="C117" s="4"/>
      <c r="D117" s="26"/>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3"/>
      <c r="B118" s="3"/>
      <c r="C118" s="4"/>
      <c r="D118" s="26"/>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3"/>
      <c r="B119" s="3"/>
      <c r="C119" s="4"/>
      <c r="D119" s="26"/>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3"/>
      <c r="B120" s="3"/>
      <c r="C120" s="4"/>
      <c r="D120" s="26"/>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3"/>
      <c r="B121" s="3"/>
      <c r="C121" s="4"/>
      <c r="D121" s="26"/>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3"/>
      <c r="B122" s="3"/>
      <c r="C122" s="4"/>
      <c r="D122" s="26"/>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3"/>
      <c r="B123" s="3"/>
      <c r="C123" s="4"/>
      <c r="D123" s="26"/>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3"/>
      <c r="B124" s="3"/>
      <c r="C124" s="4"/>
      <c r="D124" s="26"/>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3"/>
      <c r="B125" s="3"/>
      <c r="C125" s="4"/>
      <c r="D125" s="26"/>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3"/>
      <c r="B126" s="3"/>
      <c r="C126" s="4"/>
      <c r="D126" s="26"/>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3"/>
      <c r="B127" s="3"/>
      <c r="C127" s="4"/>
      <c r="D127" s="26"/>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3"/>
      <c r="B128" s="3"/>
      <c r="C128" s="4"/>
      <c r="D128" s="26"/>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3"/>
      <c r="B129" s="3"/>
      <c r="C129" s="4"/>
      <c r="D129" s="26"/>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3"/>
      <c r="B130" s="3"/>
      <c r="C130" s="4"/>
      <c r="D130" s="26"/>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3"/>
      <c r="B131" s="3"/>
      <c r="C131" s="4"/>
      <c r="D131" s="26"/>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3"/>
      <c r="B132" s="3"/>
      <c r="C132" s="4"/>
      <c r="D132" s="26"/>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3"/>
      <c r="B133" s="3"/>
      <c r="C133" s="4"/>
      <c r="D133" s="26"/>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3"/>
      <c r="B134" s="3"/>
      <c r="C134" s="4"/>
      <c r="D134" s="26"/>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3"/>
      <c r="B135" s="3"/>
      <c r="C135" s="4"/>
      <c r="D135" s="26"/>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3"/>
      <c r="B136" s="3"/>
      <c r="C136" s="4"/>
      <c r="D136" s="26"/>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3"/>
      <c r="B137" s="3"/>
      <c r="C137" s="4"/>
      <c r="D137" s="26"/>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3"/>
      <c r="B138" s="3"/>
      <c r="C138" s="4"/>
      <c r="D138" s="26"/>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3"/>
      <c r="B139" s="3"/>
      <c r="C139" s="4"/>
      <c r="D139" s="26"/>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3"/>
      <c r="B140" s="3"/>
      <c r="C140" s="4"/>
      <c r="D140" s="26"/>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3"/>
      <c r="B141" s="3"/>
      <c r="C141" s="4"/>
      <c r="D141" s="26"/>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3"/>
      <c r="B142" s="3"/>
      <c r="C142" s="4"/>
      <c r="D142" s="26"/>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3"/>
      <c r="B143" s="3"/>
      <c r="C143" s="4"/>
      <c r="D143" s="26"/>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3"/>
      <c r="B144" s="3"/>
      <c r="C144" s="4"/>
      <c r="D144" s="26"/>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3"/>
      <c r="B145" s="3"/>
      <c r="C145" s="4"/>
      <c r="D145" s="26"/>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3"/>
      <c r="B146" s="3"/>
      <c r="C146" s="4"/>
      <c r="D146" s="26"/>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3"/>
      <c r="B147" s="3"/>
      <c r="C147" s="4"/>
      <c r="D147" s="26"/>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3"/>
      <c r="B148" s="3"/>
      <c r="C148" s="4"/>
      <c r="D148" s="26"/>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3"/>
      <c r="B149" s="3"/>
      <c r="C149" s="4"/>
      <c r="D149" s="26"/>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3"/>
      <c r="B150" s="3"/>
      <c r="C150" s="4"/>
      <c r="D150" s="26"/>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3"/>
      <c r="B151" s="3"/>
      <c r="C151" s="4"/>
      <c r="D151" s="26"/>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3"/>
      <c r="B152" s="3"/>
      <c r="C152" s="4"/>
      <c r="D152" s="26"/>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3"/>
      <c r="B153" s="3"/>
      <c r="C153" s="4"/>
      <c r="D153" s="26"/>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3"/>
      <c r="B154" s="3"/>
      <c r="C154" s="4"/>
      <c r="D154" s="26"/>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3"/>
      <c r="B155" s="3"/>
      <c r="C155" s="4"/>
      <c r="D155" s="26"/>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3"/>
      <c r="B156" s="3"/>
      <c r="C156" s="4"/>
      <c r="D156" s="26"/>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3"/>
      <c r="B157" s="3"/>
      <c r="C157" s="4"/>
      <c r="D157" s="26"/>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3"/>
      <c r="B158" s="3"/>
      <c r="C158" s="4"/>
      <c r="D158" s="26"/>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3"/>
      <c r="B159" s="3"/>
      <c r="C159" s="4"/>
      <c r="D159" s="26"/>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3"/>
      <c r="B160" s="3"/>
      <c r="C160" s="4"/>
      <c r="D160" s="26"/>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3"/>
      <c r="B161" s="3"/>
      <c r="C161" s="4"/>
      <c r="D161" s="26"/>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3"/>
      <c r="B162" s="3"/>
      <c r="C162" s="4"/>
      <c r="D162" s="26"/>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3"/>
      <c r="B163" s="3"/>
      <c r="C163" s="4"/>
      <c r="D163" s="26"/>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3"/>
      <c r="B164" s="3"/>
      <c r="C164" s="4"/>
      <c r="D164" s="26"/>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3"/>
      <c r="B165" s="3"/>
      <c r="C165" s="4"/>
      <c r="D165" s="26"/>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3"/>
      <c r="B166" s="3"/>
      <c r="C166" s="4"/>
      <c r="D166" s="26"/>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3"/>
      <c r="B167" s="3"/>
      <c r="C167" s="4"/>
      <c r="D167" s="26"/>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3"/>
      <c r="B168" s="3"/>
      <c r="C168" s="4"/>
      <c r="D168" s="26"/>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3"/>
      <c r="B169" s="3"/>
      <c r="C169" s="4"/>
      <c r="D169" s="26"/>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3"/>
      <c r="B170" s="3"/>
      <c r="C170" s="4"/>
      <c r="D170" s="26"/>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3"/>
      <c r="B171" s="3"/>
      <c r="C171" s="4"/>
      <c r="D171" s="26"/>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3"/>
      <c r="B172" s="3"/>
      <c r="C172" s="4"/>
      <c r="D172" s="26"/>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3"/>
      <c r="B173" s="3"/>
      <c r="C173" s="4"/>
      <c r="D173" s="26"/>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3"/>
      <c r="B174" s="3"/>
      <c r="C174" s="4"/>
      <c r="D174" s="26"/>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3"/>
      <c r="B175" s="3"/>
      <c r="C175" s="4"/>
      <c r="D175" s="26"/>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3"/>
      <c r="B176" s="3"/>
      <c r="C176" s="4"/>
      <c r="D176" s="26"/>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3"/>
      <c r="B177" s="3"/>
      <c r="C177" s="4"/>
      <c r="D177" s="26"/>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3"/>
      <c r="B178" s="3"/>
      <c r="C178" s="4"/>
      <c r="D178" s="26"/>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3"/>
      <c r="B179" s="3"/>
      <c r="C179" s="4"/>
      <c r="D179" s="26"/>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3"/>
      <c r="B180" s="3"/>
      <c r="C180" s="4"/>
      <c r="D180" s="26"/>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3"/>
      <c r="B181" s="3"/>
      <c r="C181" s="4"/>
      <c r="D181" s="26"/>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3"/>
      <c r="B182" s="3"/>
      <c r="C182" s="4"/>
      <c r="D182" s="26"/>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3"/>
      <c r="B183" s="3"/>
      <c r="C183" s="4"/>
      <c r="D183" s="26"/>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3"/>
      <c r="B184" s="3"/>
      <c r="C184" s="4"/>
      <c r="D184" s="26"/>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3"/>
      <c r="B185" s="3"/>
      <c r="C185" s="4"/>
      <c r="D185" s="26"/>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3"/>
      <c r="B186" s="3"/>
      <c r="C186" s="4"/>
      <c r="D186" s="26"/>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3"/>
      <c r="B187" s="3"/>
      <c r="C187" s="4"/>
      <c r="D187" s="26"/>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3"/>
      <c r="B188" s="3"/>
      <c r="C188" s="4"/>
      <c r="D188" s="26"/>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3"/>
      <c r="B189" s="3"/>
      <c r="C189" s="4"/>
      <c r="D189" s="26"/>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3"/>
      <c r="B190" s="3"/>
      <c r="C190" s="4"/>
      <c r="D190" s="26"/>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3"/>
      <c r="B191" s="3"/>
      <c r="C191" s="4"/>
      <c r="D191" s="26"/>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3"/>
      <c r="B192" s="3"/>
      <c r="C192" s="4"/>
      <c r="D192" s="26"/>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3"/>
      <c r="B193" s="3"/>
      <c r="C193" s="4"/>
      <c r="D193" s="26"/>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3"/>
      <c r="B194" s="3"/>
      <c r="C194" s="4"/>
      <c r="D194" s="26"/>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3"/>
      <c r="B195" s="3"/>
      <c r="C195" s="4"/>
      <c r="D195" s="26"/>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3"/>
      <c r="B196" s="3"/>
      <c r="C196" s="4"/>
      <c r="D196" s="26"/>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3"/>
      <c r="B197" s="3"/>
      <c r="C197" s="4"/>
      <c r="D197" s="26"/>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3"/>
      <c r="B198" s="3"/>
      <c r="C198" s="4"/>
      <c r="D198" s="26"/>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3"/>
      <c r="B199" s="3"/>
      <c r="C199" s="4"/>
      <c r="D199" s="26"/>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3"/>
      <c r="B200" s="3"/>
      <c r="C200" s="4"/>
      <c r="D200" s="26"/>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3"/>
      <c r="B201" s="3"/>
      <c r="C201" s="4"/>
      <c r="D201" s="26"/>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3"/>
      <c r="B202" s="3"/>
      <c r="C202" s="4"/>
      <c r="D202" s="26"/>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3"/>
      <c r="B203" s="3"/>
      <c r="C203" s="4"/>
      <c r="D203" s="26"/>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3"/>
      <c r="B204" s="3"/>
      <c r="C204" s="4"/>
      <c r="D204" s="26"/>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3"/>
      <c r="B205" s="3"/>
      <c r="C205" s="4"/>
      <c r="D205" s="26"/>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3"/>
      <c r="B206" s="3"/>
      <c r="C206" s="4"/>
      <c r="D206" s="26"/>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3"/>
      <c r="B207" s="3"/>
      <c r="C207" s="4"/>
      <c r="D207" s="26"/>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3"/>
      <c r="B208" s="3"/>
      <c r="C208" s="4"/>
      <c r="D208" s="26"/>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3"/>
      <c r="B209" s="3"/>
      <c r="C209" s="4"/>
      <c r="D209" s="26"/>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3"/>
      <c r="B210" s="3"/>
      <c r="C210" s="4"/>
      <c r="D210" s="26"/>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3"/>
      <c r="B211" s="3"/>
      <c r="C211" s="4"/>
      <c r="D211" s="26"/>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3"/>
      <c r="B212" s="3"/>
      <c r="C212" s="4"/>
      <c r="D212" s="26"/>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3"/>
      <c r="B213" s="3"/>
      <c r="C213" s="4"/>
      <c r="D213" s="26"/>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3"/>
      <c r="B214" s="3"/>
      <c r="C214" s="4"/>
      <c r="D214" s="26"/>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3"/>
      <c r="B215" s="3"/>
      <c r="C215" s="4"/>
      <c r="D215" s="26"/>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3"/>
      <c r="B216" s="3"/>
      <c r="C216" s="4"/>
      <c r="D216" s="26"/>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3"/>
      <c r="B217" s="3"/>
      <c r="C217" s="4"/>
      <c r="D217" s="26"/>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3"/>
      <c r="B218" s="3"/>
      <c r="C218" s="4"/>
      <c r="D218" s="26"/>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3"/>
      <c r="B219" s="3"/>
      <c r="C219" s="4"/>
      <c r="D219" s="26"/>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3"/>
      <c r="B220" s="3"/>
      <c r="C220" s="4"/>
      <c r="D220" s="26"/>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3"/>
      <c r="B221" s="3"/>
      <c r="C221" s="4"/>
      <c r="D221" s="26"/>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3"/>
      <c r="B222" s="3"/>
      <c r="C222" s="4"/>
      <c r="D222" s="26"/>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3"/>
      <c r="B223" s="3"/>
      <c r="C223" s="4"/>
      <c r="D223" s="26"/>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3"/>
      <c r="B224" s="3"/>
      <c r="C224" s="4"/>
      <c r="D224" s="26"/>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3"/>
      <c r="B225" s="3"/>
      <c r="C225" s="4"/>
      <c r="D225" s="26"/>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3"/>
      <c r="B226" s="3"/>
      <c r="C226" s="4"/>
      <c r="D226" s="26"/>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3"/>
      <c r="B227" s="3"/>
      <c r="C227" s="4"/>
      <c r="D227" s="26"/>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3"/>
      <c r="B228" s="3"/>
      <c r="C228" s="4"/>
      <c r="D228" s="26"/>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3"/>
      <c r="B229" s="3"/>
      <c r="C229" s="4"/>
      <c r="D229" s="26"/>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3"/>
      <c r="B230" s="3"/>
      <c r="C230" s="4"/>
      <c r="D230" s="26"/>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3"/>
      <c r="B231" s="3"/>
      <c r="C231" s="4"/>
      <c r="D231" s="26"/>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3"/>
      <c r="B232" s="3"/>
      <c r="C232" s="4"/>
      <c r="D232" s="26"/>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3"/>
      <c r="B233" s="3"/>
      <c r="C233" s="4"/>
      <c r="D233" s="26"/>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3"/>
      <c r="B234" s="3"/>
      <c r="C234" s="4"/>
      <c r="D234" s="26"/>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3"/>
      <c r="B235" s="3"/>
      <c r="C235" s="4"/>
      <c r="D235" s="26"/>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3"/>
      <c r="B236" s="3"/>
      <c r="C236" s="4"/>
      <c r="D236" s="26"/>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3"/>
      <c r="B237" s="3"/>
      <c r="C237" s="4"/>
      <c r="D237" s="26"/>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3"/>
      <c r="B238" s="3"/>
      <c r="C238" s="4"/>
      <c r="D238" s="26"/>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3"/>
      <c r="B239" s="3"/>
      <c r="C239" s="4"/>
      <c r="D239" s="26"/>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3"/>
      <c r="B240" s="3"/>
      <c r="C240" s="4"/>
      <c r="D240" s="26"/>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3"/>
      <c r="B241" s="3"/>
      <c r="C241" s="4"/>
      <c r="D241" s="26"/>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3"/>
      <c r="B242" s="3"/>
      <c r="C242" s="4"/>
      <c r="D242" s="26"/>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3"/>
      <c r="B243" s="3"/>
      <c r="C243" s="4"/>
      <c r="D243" s="26"/>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3"/>
      <c r="B244" s="3"/>
      <c r="C244" s="4"/>
      <c r="D244" s="26"/>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3"/>
      <c r="B245" s="3"/>
      <c r="C245" s="4"/>
      <c r="D245" s="26"/>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3"/>
      <c r="B246" s="3"/>
      <c r="C246" s="4"/>
      <c r="D246" s="26"/>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3"/>
      <c r="B247" s="3"/>
      <c r="C247" s="4"/>
      <c r="D247" s="26"/>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3"/>
      <c r="B248" s="3"/>
      <c r="C248" s="4"/>
      <c r="D248" s="26"/>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3"/>
      <c r="B249" s="3"/>
      <c r="C249" s="4"/>
      <c r="D249" s="26"/>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3"/>
      <c r="B250" s="3"/>
      <c r="C250" s="4"/>
      <c r="D250" s="26"/>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3"/>
      <c r="B251" s="3"/>
      <c r="C251" s="4"/>
      <c r="D251" s="26"/>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3"/>
      <c r="B252" s="3"/>
      <c r="C252" s="4"/>
      <c r="D252" s="26"/>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3"/>
      <c r="B253" s="3"/>
      <c r="C253" s="4"/>
      <c r="D253" s="26"/>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3"/>
      <c r="B254" s="3"/>
      <c r="C254" s="4"/>
      <c r="D254" s="26"/>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3"/>
      <c r="B255" s="3"/>
      <c r="C255" s="4"/>
      <c r="D255" s="26"/>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3"/>
      <c r="B256" s="3"/>
      <c r="C256" s="4"/>
      <c r="D256" s="26"/>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3"/>
      <c r="B257" s="3"/>
      <c r="C257" s="4"/>
      <c r="D257" s="26"/>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3"/>
      <c r="B258" s="3"/>
      <c r="C258" s="4"/>
      <c r="D258" s="26"/>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3"/>
      <c r="B259" s="3"/>
      <c r="C259" s="4"/>
      <c r="D259" s="26"/>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3"/>
      <c r="B260" s="3"/>
      <c r="C260" s="4"/>
      <c r="D260" s="26"/>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3"/>
      <c r="B261" s="3"/>
      <c r="C261" s="4"/>
      <c r="D261" s="26"/>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3"/>
      <c r="B262" s="3"/>
      <c r="C262" s="4"/>
      <c r="D262" s="26"/>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3"/>
      <c r="B263" s="3"/>
      <c r="C263" s="4"/>
      <c r="D263" s="26"/>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3"/>
      <c r="B264" s="3"/>
      <c r="C264" s="4"/>
      <c r="D264" s="26"/>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3"/>
      <c r="B265" s="3"/>
      <c r="C265" s="4"/>
      <c r="D265" s="26"/>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3"/>
      <c r="B266" s="3"/>
      <c r="C266" s="4"/>
      <c r="D266" s="26"/>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3"/>
      <c r="B267" s="3"/>
      <c r="C267" s="4"/>
      <c r="D267" s="26"/>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3"/>
      <c r="B268" s="3"/>
      <c r="C268" s="4"/>
      <c r="D268" s="26"/>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3"/>
      <c r="B269" s="3"/>
      <c r="C269" s="4"/>
      <c r="D269" s="26"/>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3"/>
      <c r="B270" s="3"/>
      <c r="C270" s="4"/>
      <c r="D270" s="26"/>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3"/>
      <c r="B271" s="3"/>
      <c r="C271" s="4"/>
      <c r="D271" s="26"/>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3"/>
      <c r="B272" s="3"/>
      <c r="C272" s="4"/>
      <c r="D272" s="26"/>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3"/>
      <c r="B273" s="3"/>
      <c r="C273" s="4"/>
      <c r="D273" s="26"/>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3"/>
      <c r="B274" s="3"/>
      <c r="C274" s="4"/>
      <c r="D274" s="26"/>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3"/>
      <c r="B275" s="3"/>
      <c r="C275" s="4"/>
      <c r="D275" s="26"/>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3"/>
      <c r="B276" s="3"/>
      <c r="C276" s="4"/>
      <c r="D276" s="26"/>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3"/>
      <c r="B277" s="3"/>
      <c r="C277" s="4"/>
      <c r="D277" s="26"/>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3"/>
      <c r="B278" s="3"/>
      <c r="C278" s="4"/>
      <c r="D278" s="26"/>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3"/>
      <c r="B279" s="3"/>
      <c r="C279" s="4"/>
      <c r="D279" s="26"/>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3"/>
      <c r="B280" s="3"/>
      <c r="C280" s="4"/>
      <c r="D280" s="26"/>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3"/>
      <c r="B281" s="3"/>
      <c r="C281" s="4"/>
      <c r="D281" s="26"/>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3"/>
      <c r="B282" s="3"/>
      <c r="C282" s="4"/>
      <c r="D282" s="26"/>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3"/>
      <c r="B283" s="3"/>
      <c r="C283" s="4"/>
      <c r="D283" s="26"/>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3"/>
      <c r="B284" s="3"/>
      <c r="C284" s="4"/>
      <c r="D284" s="26"/>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3"/>
      <c r="B285" s="3"/>
      <c r="C285" s="4"/>
      <c r="D285" s="26"/>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3"/>
      <c r="B286" s="3"/>
      <c r="C286" s="4"/>
      <c r="D286" s="26"/>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3"/>
      <c r="B287" s="3"/>
      <c r="C287" s="4"/>
      <c r="D287" s="26"/>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3"/>
      <c r="B288" s="3"/>
      <c r="C288" s="4"/>
      <c r="D288" s="26"/>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3"/>
      <c r="B289" s="3"/>
      <c r="C289" s="4"/>
      <c r="D289" s="26"/>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3"/>
      <c r="B290" s="3"/>
      <c r="C290" s="4"/>
      <c r="D290" s="26"/>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3"/>
      <c r="B291" s="3"/>
      <c r="C291" s="4"/>
      <c r="D291" s="26"/>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3"/>
      <c r="B292" s="3"/>
      <c r="C292" s="4"/>
      <c r="D292" s="26"/>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3"/>
      <c r="B293" s="3"/>
      <c r="C293" s="4"/>
      <c r="D293" s="26"/>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3"/>
      <c r="B294" s="3"/>
      <c r="C294" s="4"/>
      <c r="D294" s="26"/>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3"/>
      <c r="B295" s="3"/>
      <c r="C295" s="4"/>
      <c r="D295" s="26"/>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3"/>
      <c r="B296" s="3"/>
      <c r="C296" s="4"/>
      <c r="D296" s="26"/>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3"/>
      <c r="B297" s="3"/>
      <c r="C297" s="4"/>
      <c r="D297" s="26"/>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3"/>
      <c r="B298" s="3"/>
      <c r="C298" s="4"/>
      <c r="D298" s="26"/>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3"/>
      <c r="B299" s="3"/>
      <c r="C299" s="4"/>
      <c r="D299" s="26"/>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3"/>
      <c r="B300" s="3"/>
      <c r="C300" s="4"/>
      <c r="D300" s="26"/>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3"/>
      <c r="B301" s="3"/>
      <c r="C301" s="4"/>
      <c r="D301" s="26"/>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3"/>
      <c r="B302" s="3"/>
      <c r="C302" s="4"/>
      <c r="D302" s="26"/>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3"/>
      <c r="B303" s="3"/>
      <c r="C303" s="4"/>
      <c r="D303" s="26"/>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3"/>
      <c r="B304" s="3"/>
      <c r="C304" s="4"/>
      <c r="D304" s="26"/>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3"/>
      <c r="B305" s="3"/>
      <c r="C305" s="4"/>
      <c r="D305" s="26"/>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3"/>
      <c r="B306" s="3"/>
      <c r="C306" s="4"/>
      <c r="D306" s="26"/>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3"/>
      <c r="B307" s="3"/>
      <c r="C307" s="4"/>
      <c r="D307" s="26"/>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3"/>
      <c r="B308" s="3"/>
      <c r="C308" s="4"/>
      <c r="D308" s="26"/>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3"/>
      <c r="B309" s="3"/>
      <c r="C309" s="4"/>
      <c r="D309" s="26"/>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3"/>
      <c r="B310" s="3"/>
      <c r="C310" s="4"/>
      <c r="D310" s="26"/>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3"/>
      <c r="B311" s="3"/>
      <c r="C311" s="4"/>
      <c r="D311" s="26"/>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3"/>
      <c r="B312" s="3"/>
      <c r="C312" s="4"/>
      <c r="D312" s="26"/>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3"/>
      <c r="B313" s="3"/>
      <c r="C313" s="4"/>
      <c r="D313" s="26"/>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3"/>
      <c r="B314" s="3"/>
      <c r="C314" s="4"/>
      <c r="D314" s="26"/>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3"/>
      <c r="B315" s="3"/>
      <c r="C315" s="4"/>
      <c r="D315" s="26"/>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3"/>
      <c r="B316" s="3"/>
      <c r="C316" s="4"/>
      <c r="D316" s="26"/>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3"/>
      <c r="B317" s="3"/>
      <c r="C317" s="4"/>
      <c r="D317" s="26"/>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3"/>
      <c r="B318" s="3"/>
      <c r="C318" s="4"/>
      <c r="D318" s="26"/>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3"/>
      <c r="B319" s="3"/>
      <c r="C319" s="4"/>
      <c r="D319" s="26"/>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3"/>
      <c r="B320" s="3"/>
      <c r="C320" s="4"/>
      <c r="D320" s="26"/>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3"/>
      <c r="B321" s="3"/>
      <c r="C321" s="4"/>
      <c r="D321" s="26"/>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3"/>
      <c r="B322" s="3"/>
      <c r="C322" s="4"/>
      <c r="D322" s="26"/>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3"/>
      <c r="B323" s="3"/>
      <c r="C323" s="4"/>
      <c r="D323" s="26"/>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3"/>
      <c r="B324" s="3"/>
      <c r="C324" s="4"/>
      <c r="D324" s="26"/>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3"/>
      <c r="B325" s="3"/>
      <c r="C325" s="4"/>
      <c r="D325" s="26"/>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3"/>
      <c r="B326" s="3"/>
      <c r="C326" s="4"/>
      <c r="D326" s="26"/>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3"/>
      <c r="B327" s="3"/>
      <c r="C327" s="4"/>
      <c r="D327" s="26"/>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3"/>
      <c r="B328" s="3"/>
      <c r="C328" s="4"/>
      <c r="D328" s="26"/>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3"/>
      <c r="B329" s="3"/>
      <c r="C329" s="4"/>
      <c r="D329" s="26"/>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3"/>
      <c r="B330" s="3"/>
      <c r="C330" s="4"/>
      <c r="D330" s="26"/>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3"/>
      <c r="B331" s="3"/>
      <c r="C331" s="4"/>
      <c r="D331" s="26"/>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3"/>
      <c r="B332" s="3"/>
      <c r="C332" s="4"/>
      <c r="D332" s="26"/>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3"/>
      <c r="B333" s="3"/>
      <c r="C333" s="4"/>
      <c r="D333" s="26"/>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3"/>
      <c r="B334" s="3"/>
      <c r="C334" s="4"/>
      <c r="D334" s="26"/>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3"/>
      <c r="B335" s="3"/>
      <c r="C335" s="4"/>
      <c r="D335" s="26"/>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3"/>
      <c r="B336" s="3"/>
      <c r="C336" s="4"/>
      <c r="D336" s="26"/>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3"/>
      <c r="B337" s="3"/>
      <c r="C337" s="4"/>
      <c r="D337" s="26"/>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3"/>
      <c r="B338" s="3"/>
      <c r="C338" s="4"/>
      <c r="D338" s="26"/>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3"/>
      <c r="B339" s="3"/>
      <c r="C339" s="4"/>
      <c r="D339" s="26"/>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3"/>
      <c r="B340" s="3"/>
      <c r="C340" s="4"/>
      <c r="D340" s="26"/>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3"/>
      <c r="B341" s="3"/>
      <c r="C341" s="4"/>
      <c r="D341" s="26"/>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3"/>
      <c r="B342" s="3"/>
      <c r="C342" s="4"/>
      <c r="D342" s="26"/>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3"/>
      <c r="B343" s="3"/>
      <c r="C343" s="4"/>
      <c r="D343" s="26"/>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3"/>
      <c r="B344" s="3"/>
      <c r="C344" s="4"/>
      <c r="D344" s="26"/>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3"/>
      <c r="B345" s="3"/>
      <c r="C345" s="4"/>
      <c r="D345" s="26"/>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3"/>
      <c r="B346" s="3"/>
      <c r="C346" s="4"/>
      <c r="D346" s="26"/>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3"/>
      <c r="B347" s="3"/>
      <c r="C347" s="4"/>
      <c r="D347" s="26"/>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3"/>
      <c r="B348" s="3"/>
      <c r="C348" s="4"/>
      <c r="D348" s="26"/>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3"/>
      <c r="B349" s="3"/>
      <c r="C349" s="4"/>
      <c r="D349" s="26"/>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3"/>
      <c r="B350" s="3"/>
      <c r="C350" s="4"/>
      <c r="D350" s="26"/>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3"/>
      <c r="B351" s="3"/>
      <c r="C351" s="4"/>
      <c r="D351" s="26"/>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3"/>
      <c r="B352" s="3"/>
      <c r="C352" s="4"/>
      <c r="D352" s="26"/>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3"/>
      <c r="B353" s="3"/>
      <c r="C353" s="4"/>
      <c r="D353" s="26"/>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3"/>
      <c r="B354" s="3"/>
      <c r="C354" s="4"/>
      <c r="D354" s="26"/>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3"/>
      <c r="B355" s="3"/>
      <c r="C355" s="4"/>
      <c r="D355" s="26"/>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3"/>
      <c r="B356" s="3"/>
      <c r="C356" s="4"/>
      <c r="D356" s="26"/>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3"/>
      <c r="B357" s="3"/>
      <c r="C357" s="4"/>
      <c r="D357" s="26"/>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3"/>
      <c r="B358" s="3"/>
      <c r="C358" s="4"/>
      <c r="D358" s="26"/>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3"/>
      <c r="B359" s="3"/>
      <c r="C359" s="4"/>
      <c r="D359" s="26"/>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3"/>
      <c r="B360" s="3"/>
      <c r="C360" s="4"/>
      <c r="D360" s="26"/>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3"/>
      <c r="B361" s="3"/>
      <c r="C361" s="4"/>
      <c r="D361" s="26"/>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3"/>
      <c r="B362" s="3"/>
      <c r="C362" s="4"/>
      <c r="D362" s="26"/>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3"/>
      <c r="B363" s="3"/>
      <c r="C363" s="4"/>
      <c r="D363" s="26"/>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3"/>
      <c r="B364" s="3"/>
      <c r="C364" s="4"/>
      <c r="D364" s="26"/>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3"/>
      <c r="B365" s="3"/>
      <c r="C365" s="4"/>
      <c r="D365" s="26"/>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3"/>
      <c r="B366" s="3"/>
      <c r="C366" s="4"/>
      <c r="D366" s="26"/>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3"/>
      <c r="B367" s="3"/>
      <c r="C367" s="4"/>
      <c r="D367" s="26"/>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3"/>
      <c r="B368" s="3"/>
      <c r="C368" s="4"/>
      <c r="D368" s="26"/>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3"/>
      <c r="B369" s="3"/>
      <c r="C369" s="4"/>
      <c r="D369" s="26"/>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3"/>
      <c r="B370" s="3"/>
      <c r="C370" s="4"/>
      <c r="D370" s="26"/>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3"/>
      <c r="B371" s="3"/>
      <c r="C371" s="4"/>
      <c r="D371" s="26"/>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3"/>
      <c r="B372" s="3"/>
      <c r="C372" s="4"/>
      <c r="D372" s="26"/>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3"/>
      <c r="B373" s="3"/>
      <c r="C373" s="4"/>
      <c r="D373" s="26"/>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3"/>
      <c r="B374" s="3"/>
      <c r="C374" s="4"/>
      <c r="D374" s="26"/>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3"/>
      <c r="B375" s="3"/>
      <c r="C375" s="4"/>
      <c r="D375" s="26"/>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3"/>
      <c r="B376" s="3"/>
      <c r="C376" s="4"/>
      <c r="D376" s="26"/>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3"/>
      <c r="B377" s="3"/>
      <c r="C377" s="4"/>
      <c r="D377" s="26"/>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3"/>
      <c r="B378" s="3"/>
      <c r="C378" s="4"/>
      <c r="D378" s="26"/>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3"/>
      <c r="B379" s="3"/>
      <c r="C379" s="4"/>
      <c r="D379" s="26"/>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3"/>
      <c r="B380" s="3"/>
      <c r="C380" s="4"/>
      <c r="D380" s="26"/>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3"/>
      <c r="B381" s="3"/>
      <c r="C381" s="4"/>
      <c r="D381" s="26"/>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3"/>
      <c r="B382" s="3"/>
      <c r="C382" s="4"/>
      <c r="D382" s="26"/>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3"/>
      <c r="B383" s="3"/>
      <c r="C383" s="4"/>
      <c r="D383" s="26"/>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3"/>
      <c r="B384" s="3"/>
      <c r="C384" s="4"/>
      <c r="D384" s="26"/>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3"/>
      <c r="B385" s="3"/>
      <c r="C385" s="4"/>
      <c r="D385" s="26"/>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3"/>
      <c r="B386" s="3"/>
      <c r="C386" s="4"/>
      <c r="D386" s="26"/>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3"/>
      <c r="B387" s="3"/>
      <c r="C387" s="4"/>
      <c r="D387" s="26"/>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3"/>
      <c r="B388" s="3"/>
      <c r="C388" s="4"/>
      <c r="D388" s="26"/>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3"/>
      <c r="B389" s="3"/>
      <c r="C389" s="4"/>
      <c r="D389" s="26"/>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3"/>
      <c r="B390" s="3"/>
      <c r="C390" s="4"/>
      <c r="D390" s="26"/>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3"/>
      <c r="B391" s="3"/>
      <c r="C391" s="4"/>
      <c r="D391" s="26"/>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3"/>
      <c r="B392" s="3"/>
      <c r="C392" s="4"/>
      <c r="D392" s="26"/>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3"/>
      <c r="B393" s="3"/>
      <c r="C393" s="4"/>
      <c r="D393" s="26"/>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3"/>
      <c r="B394" s="3"/>
      <c r="C394" s="4"/>
      <c r="D394" s="26"/>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3"/>
      <c r="B395" s="3"/>
      <c r="C395" s="4"/>
      <c r="D395" s="26"/>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3"/>
      <c r="B396" s="3"/>
      <c r="C396" s="4"/>
      <c r="D396" s="26"/>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3"/>
      <c r="B397" s="3"/>
      <c r="C397" s="4"/>
      <c r="D397" s="26"/>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3"/>
      <c r="B398" s="3"/>
      <c r="C398" s="4"/>
      <c r="D398" s="26"/>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3"/>
      <c r="B399" s="3"/>
      <c r="C399" s="4"/>
      <c r="D399" s="26"/>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3"/>
      <c r="B400" s="3"/>
      <c r="C400" s="4"/>
      <c r="D400" s="26"/>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3"/>
      <c r="B401" s="3"/>
      <c r="C401" s="4"/>
      <c r="D401" s="26"/>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3"/>
      <c r="B402" s="3"/>
      <c r="C402" s="4"/>
      <c r="D402" s="26"/>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3"/>
      <c r="B403" s="3"/>
      <c r="C403" s="4"/>
      <c r="D403" s="26"/>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3"/>
      <c r="B404" s="3"/>
      <c r="C404" s="4"/>
      <c r="D404" s="26"/>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3"/>
      <c r="B405" s="3"/>
      <c r="C405" s="4"/>
      <c r="D405" s="26"/>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3"/>
      <c r="B406" s="3"/>
      <c r="C406" s="4"/>
      <c r="D406" s="26"/>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3"/>
      <c r="B407" s="3"/>
      <c r="C407" s="4"/>
      <c r="D407" s="26"/>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3"/>
      <c r="B408" s="3"/>
      <c r="C408" s="4"/>
      <c r="D408" s="26"/>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3"/>
      <c r="B409" s="3"/>
      <c r="C409" s="4"/>
      <c r="D409" s="26"/>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3"/>
      <c r="B410" s="3"/>
      <c r="C410" s="4"/>
      <c r="D410" s="26"/>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3"/>
      <c r="B411" s="3"/>
      <c r="C411" s="4"/>
      <c r="D411" s="26"/>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3"/>
      <c r="B412" s="3"/>
      <c r="C412" s="4"/>
      <c r="D412" s="26"/>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3"/>
      <c r="B413" s="3"/>
      <c r="C413" s="4"/>
      <c r="D413" s="26"/>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3"/>
      <c r="B414" s="3"/>
      <c r="C414" s="4"/>
      <c r="D414" s="26"/>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3"/>
      <c r="B415" s="3"/>
      <c r="C415" s="4"/>
      <c r="D415" s="26"/>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3"/>
      <c r="B416" s="3"/>
      <c r="C416" s="4"/>
      <c r="D416" s="26"/>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3"/>
      <c r="B417" s="3"/>
      <c r="C417" s="4"/>
      <c r="D417" s="26"/>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3"/>
      <c r="B418" s="3"/>
      <c r="C418" s="4"/>
      <c r="D418" s="26"/>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3"/>
      <c r="B419" s="3"/>
      <c r="C419" s="4"/>
      <c r="D419" s="26"/>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3"/>
      <c r="B420" s="3"/>
      <c r="C420" s="4"/>
      <c r="D420" s="26"/>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3"/>
      <c r="B421" s="3"/>
      <c r="C421" s="4"/>
      <c r="D421" s="26"/>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3"/>
      <c r="B422" s="3"/>
      <c r="C422" s="4"/>
      <c r="D422" s="26"/>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3"/>
      <c r="B423" s="3"/>
      <c r="C423" s="4"/>
      <c r="D423" s="26"/>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3"/>
      <c r="B424" s="3"/>
      <c r="C424" s="4"/>
      <c r="D424" s="26"/>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3"/>
      <c r="B425" s="3"/>
      <c r="C425" s="4"/>
      <c r="D425" s="26"/>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3"/>
      <c r="B426" s="3"/>
      <c r="C426" s="4"/>
      <c r="D426" s="26"/>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3"/>
      <c r="B427" s="3"/>
      <c r="C427" s="4"/>
      <c r="D427" s="26"/>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3"/>
      <c r="B428" s="3"/>
      <c r="C428" s="4"/>
      <c r="D428" s="26"/>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3"/>
      <c r="B429" s="3"/>
      <c r="C429" s="4"/>
      <c r="D429" s="26"/>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3"/>
      <c r="B430" s="3"/>
      <c r="C430" s="4"/>
      <c r="D430" s="26"/>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3"/>
      <c r="B431" s="3"/>
      <c r="C431" s="4"/>
      <c r="D431" s="26"/>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3"/>
      <c r="B432" s="3"/>
      <c r="C432" s="4"/>
      <c r="D432" s="26"/>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3"/>
      <c r="B433" s="3"/>
      <c r="C433" s="4"/>
      <c r="D433" s="26"/>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3"/>
      <c r="B434" s="3"/>
      <c r="C434" s="4"/>
      <c r="D434" s="26"/>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3"/>
      <c r="B435" s="3"/>
      <c r="C435" s="4"/>
      <c r="D435" s="26"/>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3"/>
      <c r="B436" s="3"/>
      <c r="C436" s="4"/>
      <c r="D436" s="26"/>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3"/>
      <c r="B437" s="3"/>
      <c r="C437" s="4"/>
      <c r="D437" s="26"/>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3"/>
      <c r="B438" s="3"/>
      <c r="C438" s="4"/>
      <c r="D438" s="26"/>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3"/>
      <c r="B439" s="3"/>
      <c r="C439" s="4"/>
      <c r="D439" s="26"/>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3"/>
      <c r="B440" s="3"/>
      <c r="C440" s="4"/>
      <c r="D440" s="26"/>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3"/>
      <c r="B441" s="3"/>
      <c r="C441" s="4"/>
      <c r="D441" s="26"/>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3"/>
      <c r="B442" s="3"/>
      <c r="C442" s="4"/>
      <c r="D442" s="26"/>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3"/>
      <c r="B443" s="3"/>
      <c r="C443" s="4"/>
      <c r="D443" s="26"/>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3"/>
      <c r="B444" s="3"/>
      <c r="C444" s="4"/>
      <c r="D444" s="26"/>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3"/>
      <c r="B445" s="3"/>
      <c r="C445" s="4"/>
      <c r="D445" s="26"/>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3"/>
      <c r="B446" s="3"/>
      <c r="C446" s="4"/>
      <c r="D446" s="26"/>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3"/>
      <c r="B447" s="3"/>
      <c r="C447" s="4"/>
      <c r="D447" s="26"/>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3"/>
      <c r="B448" s="3"/>
      <c r="C448" s="4"/>
      <c r="D448" s="26"/>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3"/>
      <c r="B449" s="3"/>
      <c r="C449" s="4"/>
      <c r="D449" s="26"/>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3"/>
      <c r="B450" s="3"/>
      <c r="C450" s="4"/>
      <c r="D450" s="26"/>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3"/>
      <c r="B451" s="3"/>
      <c r="C451" s="4"/>
      <c r="D451" s="26"/>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3"/>
      <c r="B452" s="3"/>
      <c r="C452" s="4"/>
      <c r="D452" s="26"/>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3"/>
      <c r="B453" s="3"/>
      <c r="C453" s="4"/>
      <c r="D453" s="26"/>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3"/>
      <c r="B454" s="3"/>
      <c r="C454" s="4"/>
      <c r="D454" s="26"/>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3"/>
      <c r="B455" s="3"/>
      <c r="C455" s="4"/>
      <c r="D455" s="26"/>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3"/>
      <c r="B456" s="3"/>
      <c r="C456" s="4"/>
      <c r="D456" s="26"/>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3"/>
      <c r="B457" s="3"/>
      <c r="C457" s="4"/>
      <c r="D457" s="26"/>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3"/>
      <c r="B458" s="3"/>
      <c r="C458" s="4"/>
      <c r="D458" s="26"/>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3"/>
      <c r="B459" s="3"/>
      <c r="C459" s="4"/>
      <c r="D459" s="26"/>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3"/>
      <c r="B460" s="3"/>
      <c r="C460" s="4"/>
      <c r="D460" s="26"/>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3"/>
      <c r="B461" s="3"/>
      <c r="C461" s="4"/>
      <c r="D461" s="26"/>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3"/>
      <c r="B462" s="3"/>
      <c r="C462" s="4"/>
      <c r="D462" s="26"/>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3"/>
      <c r="B463" s="3"/>
      <c r="C463" s="4"/>
      <c r="D463" s="26"/>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3"/>
      <c r="B464" s="3"/>
      <c r="C464" s="4"/>
      <c r="D464" s="26"/>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3"/>
      <c r="B465" s="3"/>
      <c r="C465" s="4"/>
      <c r="D465" s="26"/>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3"/>
      <c r="B466" s="3"/>
      <c r="C466" s="4"/>
      <c r="D466" s="26"/>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3"/>
      <c r="B467" s="3"/>
      <c r="C467" s="4"/>
      <c r="D467" s="26"/>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3"/>
      <c r="B468" s="3"/>
      <c r="C468" s="4"/>
      <c r="D468" s="26"/>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3"/>
      <c r="B469" s="3"/>
      <c r="C469" s="4"/>
      <c r="D469" s="26"/>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3"/>
      <c r="B470" s="3"/>
      <c r="C470" s="4"/>
      <c r="D470" s="26"/>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3"/>
      <c r="B471" s="3"/>
      <c r="C471" s="4"/>
      <c r="D471" s="26"/>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3"/>
      <c r="B472" s="3"/>
      <c r="C472" s="4"/>
      <c r="D472" s="26"/>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3"/>
      <c r="B473" s="3"/>
      <c r="C473" s="4"/>
      <c r="D473" s="26"/>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3"/>
      <c r="B474" s="3"/>
      <c r="C474" s="4"/>
      <c r="D474" s="26"/>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3"/>
      <c r="B475" s="3"/>
      <c r="C475" s="4"/>
      <c r="D475" s="26"/>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3"/>
      <c r="B476" s="3"/>
      <c r="C476" s="4"/>
      <c r="D476" s="26"/>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3"/>
      <c r="B477" s="3"/>
      <c r="C477" s="4"/>
      <c r="D477" s="26"/>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3"/>
      <c r="B478" s="3"/>
      <c r="C478" s="4"/>
      <c r="D478" s="26"/>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3"/>
      <c r="B479" s="3"/>
      <c r="C479" s="4"/>
      <c r="D479" s="26"/>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3"/>
      <c r="B480" s="3"/>
      <c r="C480" s="4"/>
      <c r="D480" s="26"/>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3"/>
      <c r="B481" s="3"/>
      <c r="C481" s="4"/>
      <c r="D481" s="26"/>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3"/>
      <c r="B482" s="3"/>
      <c r="C482" s="4"/>
      <c r="D482" s="26"/>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3"/>
      <c r="B483" s="3"/>
      <c r="C483" s="4"/>
      <c r="D483" s="26"/>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3"/>
      <c r="B484" s="3"/>
      <c r="C484" s="4"/>
      <c r="D484" s="26"/>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3"/>
      <c r="B485" s="3"/>
      <c r="C485" s="4"/>
      <c r="D485" s="26"/>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3"/>
      <c r="B486" s="3"/>
      <c r="C486" s="4"/>
      <c r="D486" s="26"/>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3"/>
      <c r="B487" s="3"/>
      <c r="C487" s="4"/>
      <c r="D487" s="26"/>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3"/>
      <c r="B488" s="3"/>
      <c r="C488" s="4"/>
      <c r="D488" s="26"/>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3"/>
      <c r="B489" s="3"/>
      <c r="C489" s="4"/>
      <c r="D489" s="26"/>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3"/>
      <c r="B490" s="3"/>
      <c r="C490" s="4"/>
      <c r="D490" s="26"/>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3"/>
      <c r="B491" s="3"/>
      <c r="C491" s="4"/>
      <c r="D491" s="26"/>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3"/>
      <c r="B492" s="3"/>
      <c r="C492" s="4"/>
      <c r="D492" s="26"/>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3"/>
      <c r="B493" s="3"/>
      <c r="C493" s="4"/>
      <c r="D493" s="26"/>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3"/>
      <c r="B494" s="3"/>
      <c r="C494" s="4"/>
      <c r="D494" s="26"/>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3"/>
      <c r="B495" s="3"/>
      <c r="C495" s="4"/>
      <c r="D495" s="26"/>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3"/>
      <c r="B496" s="3"/>
      <c r="C496" s="4"/>
      <c r="D496" s="26"/>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3"/>
      <c r="B497" s="3"/>
      <c r="C497" s="4"/>
      <c r="D497" s="26"/>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3"/>
      <c r="B498" s="3"/>
      <c r="C498" s="4"/>
      <c r="D498" s="26"/>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3"/>
      <c r="B499" s="3"/>
      <c r="C499" s="4"/>
      <c r="D499" s="26"/>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3"/>
      <c r="B500" s="3"/>
      <c r="C500" s="4"/>
      <c r="D500" s="26"/>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3"/>
      <c r="B501" s="3"/>
      <c r="C501" s="4"/>
      <c r="D501" s="26"/>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3"/>
      <c r="B502" s="3"/>
      <c r="C502" s="4"/>
      <c r="D502" s="26"/>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3"/>
      <c r="B503" s="3"/>
      <c r="C503" s="4"/>
      <c r="D503" s="26"/>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3"/>
      <c r="B504" s="3"/>
      <c r="C504" s="4"/>
      <c r="D504" s="26"/>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3"/>
      <c r="B505" s="3"/>
      <c r="C505" s="4"/>
      <c r="D505" s="26"/>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3"/>
      <c r="B506" s="3"/>
      <c r="C506" s="4"/>
      <c r="D506" s="26"/>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3"/>
      <c r="B507" s="3"/>
      <c r="C507" s="4"/>
      <c r="D507" s="26"/>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3"/>
      <c r="B508" s="3"/>
      <c r="C508" s="4"/>
      <c r="D508" s="26"/>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3"/>
      <c r="B509" s="3"/>
      <c r="C509" s="4"/>
      <c r="D509" s="26"/>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3"/>
      <c r="B510" s="3"/>
      <c r="C510" s="4"/>
      <c r="D510" s="26"/>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3"/>
      <c r="B511" s="3"/>
      <c r="C511" s="4"/>
      <c r="D511" s="26"/>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3"/>
      <c r="B512" s="3"/>
      <c r="C512" s="4"/>
      <c r="D512" s="26"/>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3"/>
      <c r="B513" s="3"/>
      <c r="C513" s="4"/>
      <c r="D513" s="26"/>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3"/>
      <c r="B514" s="3"/>
      <c r="C514" s="4"/>
      <c r="D514" s="26"/>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3"/>
      <c r="B515" s="3"/>
      <c r="C515" s="4"/>
      <c r="D515" s="26"/>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3"/>
      <c r="B516" s="3"/>
      <c r="C516" s="4"/>
      <c r="D516" s="26"/>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3"/>
      <c r="B517" s="3"/>
      <c r="C517" s="4"/>
      <c r="D517" s="26"/>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3"/>
      <c r="B518" s="3"/>
      <c r="C518" s="4"/>
      <c r="D518" s="26"/>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3"/>
      <c r="B519" s="3"/>
      <c r="C519" s="4"/>
      <c r="D519" s="26"/>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3"/>
      <c r="B520" s="3"/>
      <c r="C520" s="4"/>
      <c r="D520" s="26"/>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3"/>
      <c r="B521" s="3"/>
      <c r="C521" s="4"/>
      <c r="D521" s="26"/>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3"/>
      <c r="B522" s="3"/>
      <c r="C522" s="4"/>
      <c r="D522" s="26"/>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3"/>
      <c r="B523" s="3"/>
      <c r="C523" s="4"/>
      <c r="D523" s="26"/>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3"/>
      <c r="B524" s="3"/>
      <c r="C524" s="4"/>
      <c r="D524" s="26"/>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3"/>
      <c r="B525" s="3"/>
      <c r="C525" s="4"/>
      <c r="D525" s="26"/>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3"/>
      <c r="B526" s="3"/>
      <c r="C526" s="4"/>
      <c r="D526" s="26"/>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3"/>
      <c r="B527" s="3"/>
      <c r="C527" s="4"/>
      <c r="D527" s="26"/>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3"/>
      <c r="B528" s="3"/>
      <c r="C528" s="4"/>
      <c r="D528" s="26"/>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3"/>
      <c r="B529" s="3"/>
      <c r="C529" s="4"/>
      <c r="D529" s="26"/>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3"/>
      <c r="B530" s="3"/>
      <c r="C530" s="4"/>
      <c r="D530" s="26"/>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3"/>
      <c r="B531" s="3"/>
      <c r="C531" s="4"/>
      <c r="D531" s="26"/>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3"/>
      <c r="B532" s="3"/>
      <c r="C532" s="4"/>
      <c r="D532" s="26"/>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3"/>
      <c r="B533" s="3"/>
      <c r="C533" s="4"/>
      <c r="D533" s="26"/>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3"/>
      <c r="B534" s="3"/>
      <c r="C534" s="4"/>
      <c r="D534" s="26"/>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3"/>
      <c r="B535" s="3"/>
      <c r="C535" s="4"/>
      <c r="D535" s="26"/>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3"/>
      <c r="B536" s="3"/>
      <c r="C536" s="4"/>
      <c r="D536" s="26"/>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3"/>
      <c r="B537" s="3"/>
      <c r="C537" s="4"/>
      <c r="D537" s="26"/>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3"/>
      <c r="B538" s="3"/>
      <c r="C538" s="4"/>
      <c r="D538" s="26"/>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3"/>
      <c r="B539" s="3"/>
      <c r="C539" s="4"/>
      <c r="D539" s="26"/>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3"/>
      <c r="B540" s="3"/>
      <c r="C540" s="4"/>
      <c r="D540" s="26"/>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3"/>
      <c r="B541" s="3"/>
      <c r="C541" s="4"/>
      <c r="D541" s="26"/>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3"/>
      <c r="B542" s="3"/>
      <c r="C542" s="4"/>
      <c r="D542" s="26"/>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3"/>
      <c r="B543" s="3"/>
      <c r="C543" s="4"/>
      <c r="D543" s="26"/>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3"/>
      <c r="B544" s="3"/>
      <c r="C544" s="4"/>
      <c r="D544" s="26"/>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3"/>
      <c r="B545" s="3"/>
      <c r="C545" s="4"/>
      <c r="D545" s="26"/>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3"/>
      <c r="B546" s="3"/>
      <c r="C546" s="4"/>
      <c r="D546" s="26"/>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3"/>
      <c r="B547" s="3"/>
      <c r="C547" s="4"/>
      <c r="D547" s="26"/>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3"/>
      <c r="B548" s="3"/>
      <c r="C548" s="4"/>
      <c r="D548" s="26"/>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3"/>
      <c r="B549" s="3"/>
      <c r="C549" s="4"/>
      <c r="D549" s="26"/>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3"/>
      <c r="B550" s="3"/>
      <c r="C550" s="4"/>
      <c r="D550" s="26"/>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3"/>
      <c r="B551" s="3"/>
      <c r="C551" s="4"/>
      <c r="D551" s="26"/>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3"/>
      <c r="B552" s="3"/>
      <c r="C552" s="4"/>
      <c r="D552" s="26"/>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3"/>
      <c r="B553" s="3"/>
      <c r="C553" s="4"/>
      <c r="D553" s="26"/>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3"/>
      <c r="B554" s="3"/>
      <c r="C554" s="4"/>
      <c r="D554" s="26"/>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3"/>
      <c r="B555" s="3"/>
      <c r="C555" s="4"/>
      <c r="D555" s="26"/>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3"/>
      <c r="B556" s="3"/>
      <c r="C556" s="4"/>
      <c r="D556" s="26"/>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3"/>
      <c r="B557" s="3"/>
      <c r="C557" s="4"/>
      <c r="D557" s="26"/>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3"/>
      <c r="B558" s="3"/>
      <c r="C558" s="4"/>
      <c r="D558" s="26"/>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3"/>
      <c r="B559" s="3"/>
      <c r="C559" s="4"/>
      <c r="D559" s="26"/>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3"/>
      <c r="B560" s="3"/>
      <c r="C560" s="4"/>
      <c r="D560" s="26"/>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3"/>
      <c r="B561" s="3"/>
      <c r="C561" s="4"/>
      <c r="D561" s="26"/>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3"/>
      <c r="B562" s="3"/>
      <c r="C562" s="4"/>
      <c r="D562" s="26"/>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3"/>
      <c r="B563" s="3"/>
      <c r="C563" s="4"/>
      <c r="D563" s="26"/>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3"/>
      <c r="B564" s="3"/>
      <c r="C564" s="4"/>
      <c r="D564" s="26"/>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3"/>
      <c r="B565" s="3"/>
      <c r="C565" s="4"/>
      <c r="D565" s="26"/>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3"/>
      <c r="B566" s="3"/>
      <c r="C566" s="4"/>
      <c r="D566" s="26"/>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3"/>
      <c r="B567" s="3"/>
      <c r="C567" s="4"/>
      <c r="D567" s="26"/>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3"/>
      <c r="B568" s="3"/>
      <c r="C568" s="4"/>
      <c r="D568" s="26"/>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3"/>
      <c r="B569" s="3"/>
      <c r="C569" s="4"/>
      <c r="D569" s="26"/>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3"/>
      <c r="B570" s="3"/>
      <c r="C570" s="4"/>
      <c r="D570" s="26"/>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3"/>
      <c r="B571" s="3"/>
      <c r="C571" s="4"/>
      <c r="D571" s="26"/>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3"/>
      <c r="B572" s="3"/>
      <c r="C572" s="4"/>
      <c r="D572" s="26"/>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3"/>
      <c r="B573" s="3"/>
      <c r="C573" s="4"/>
      <c r="D573" s="26"/>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3"/>
      <c r="B574" s="3"/>
      <c r="C574" s="4"/>
      <c r="D574" s="26"/>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3"/>
      <c r="B575" s="3"/>
      <c r="C575" s="4"/>
      <c r="D575" s="26"/>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3"/>
      <c r="B576" s="3"/>
      <c r="C576" s="4"/>
      <c r="D576" s="26"/>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3"/>
      <c r="B577" s="3"/>
      <c r="C577" s="4"/>
      <c r="D577" s="26"/>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3"/>
      <c r="B578" s="3"/>
      <c r="C578" s="4"/>
      <c r="D578" s="26"/>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3"/>
      <c r="B579" s="3"/>
      <c r="C579" s="4"/>
      <c r="D579" s="26"/>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3"/>
      <c r="B580" s="3"/>
      <c r="C580" s="4"/>
      <c r="D580" s="26"/>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3"/>
      <c r="B581" s="3"/>
      <c r="C581" s="4"/>
      <c r="D581" s="26"/>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3"/>
      <c r="B582" s="3"/>
      <c r="C582" s="4"/>
      <c r="D582" s="26"/>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3"/>
      <c r="B583" s="3"/>
      <c r="C583" s="4"/>
      <c r="D583" s="26"/>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3"/>
      <c r="B584" s="3"/>
      <c r="C584" s="4"/>
      <c r="D584" s="26"/>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3"/>
      <c r="B585" s="3"/>
      <c r="C585" s="4"/>
      <c r="D585" s="26"/>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3"/>
      <c r="B586" s="3"/>
      <c r="C586" s="4"/>
      <c r="D586" s="26"/>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3"/>
      <c r="B587" s="3"/>
      <c r="C587" s="4"/>
      <c r="D587" s="26"/>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3"/>
      <c r="B588" s="3"/>
      <c r="C588" s="4"/>
      <c r="D588" s="26"/>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3"/>
      <c r="B589" s="3"/>
      <c r="C589" s="4"/>
      <c r="D589" s="26"/>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3"/>
      <c r="B590" s="3"/>
      <c r="C590" s="4"/>
      <c r="D590" s="26"/>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3"/>
      <c r="B591" s="3"/>
      <c r="C591" s="4"/>
      <c r="D591" s="26"/>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3"/>
      <c r="B592" s="3"/>
      <c r="C592" s="4"/>
      <c r="D592" s="26"/>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3"/>
      <c r="B593" s="3"/>
      <c r="C593" s="4"/>
      <c r="D593" s="26"/>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3"/>
      <c r="B594" s="3"/>
      <c r="C594" s="4"/>
      <c r="D594" s="26"/>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3"/>
      <c r="B595" s="3"/>
      <c r="C595" s="4"/>
      <c r="D595" s="26"/>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3"/>
      <c r="B596" s="3"/>
      <c r="C596" s="4"/>
      <c r="D596" s="26"/>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3"/>
      <c r="B597" s="3"/>
      <c r="C597" s="4"/>
      <c r="D597" s="26"/>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3"/>
      <c r="B598" s="3"/>
      <c r="C598" s="4"/>
      <c r="D598" s="26"/>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3"/>
      <c r="B599" s="3"/>
      <c r="C599" s="4"/>
      <c r="D599" s="26"/>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3"/>
      <c r="B600" s="3"/>
      <c r="C600" s="4"/>
      <c r="D600" s="26"/>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3"/>
      <c r="B601" s="3"/>
      <c r="C601" s="4"/>
      <c r="D601" s="26"/>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3"/>
      <c r="B602" s="3"/>
      <c r="C602" s="4"/>
      <c r="D602" s="26"/>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3"/>
      <c r="B603" s="3"/>
      <c r="C603" s="4"/>
      <c r="D603" s="26"/>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3"/>
      <c r="B604" s="3"/>
      <c r="C604" s="4"/>
      <c r="D604" s="26"/>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3"/>
      <c r="B605" s="3"/>
      <c r="C605" s="4"/>
      <c r="D605" s="26"/>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3"/>
      <c r="B606" s="3"/>
      <c r="C606" s="4"/>
      <c r="D606" s="26"/>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3"/>
      <c r="B607" s="3"/>
      <c r="C607" s="4"/>
      <c r="D607" s="26"/>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3"/>
      <c r="B608" s="3"/>
      <c r="C608" s="4"/>
      <c r="D608" s="26"/>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3"/>
      <c r="B609" s="3"/>
      <c r="C609" s="4"/>
      <c r="D609" s="26"/>
      <c r="E609" s="1"/>
      <c r="F609" s="1"/>
      <c r="G609" s="1"/>
      <c r="H609" s="1"/>
      <c r="I609" s="1"/>
      <c r="J609" s="1"/>
      <c r="K609" s="1"/>
      <c r="L609" s="1"/>
      <c r="M609" s="1"/>
      <c r="N609" s="1"/>
      <c r="O609" s="1"/>
      <c r="P609" s="1"/>
      <c r="Q609" s="1"/>
      <c r="R609" s="1"/>
      <c r="S609" s="1"/>
      <c r="T609" s="1"/>
      <c r="U609" s="1"/>
      <c r="V609" s="1"/>
      <c r="W609" s="1"/>
      <c r="X609" s="1"/>
      <c r="Y609" s="1"/>
      <c r="Z609" s="1"/>
    </row>
  </sheetData>
  <mergeCells count="9">
    <mergeCell ref="A10:C10"/>
    <mergeCell ref="A6:C6"/>
    <mergeCell ref="A7:C7"/>
    <mergeCell ref="A9:C9"/>
    <mergeCell ref="A1:C1"/>
    <mergeCell ref="A2:C2"/>
    <mergeCell ref="A3:C3"/>
    <mergeCell ref="A4:C4"/>
    <mergeCell ref="A5:C5"/>
  </mergeCells>
  <pageMargins left="0.7" right="0.7" top="0.75" bottom="0.75" header="0.3" footer="0.3"/>
  <pageSetup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757B-7632-4410-BE96-1B0390F0D934}">
  <dimension ref="A1:F109"/>
  <sheetViews>
    <sheetView topLeftCell="A87" workbookViewId="0">
      <selection activeCell="B114" sqref="B114"/>
    </sheetView>
  </sheetViews>
  <sheetFormatPr baseColWidth="10" defaultRowHeight="15" x14ac:dyDescent="0.25"/>
  <cols>
    <col min="1" max="1" width="7.85546875" customWidth="1"/>
    <col min="2" max="2" width="72" customWidth="1"/>
    <col min="3" max="3" width="14.85546875" style="25" customWidth="1"/>
    <col min="4" max="4" width="9.42578125" style="25" customWidth="1"/>
    <col min="6" max="6" width="15.140625" bestFit="1" customWidth="1"/>
    <col min="255" max="255" width="7.85546875" customWidth="1"/>
    <col min="256" max="256" width="47.42578125" customWidth="1"/>
    <col min="257" max="257" width="14.85546875" customWidth="1"/>
    <col min="258" max="258" width="10.5703125" customWidth="1"/>
    <col min="511" max="511" width="7.85546875" customWidth="1"/>
    <col min="512" max="512" width="47.42578125" customWidth="1"/>
    <col min="513" max="513" width="14.85546875" customWidth="1"/>
    <col min="514" max="514" width="10.5703125" customWidth="1"/>
    <col min="767" max="767" width="7.85546875" customWidth="1"/>
    <col min="768" max="768" width="47.42578125" customWidth="1"/>
    <col min="769" max="769" width="14.85546875" customWidth="1"/>
    <col min="770" max="770" width="10.5703125" customWidth="1"/>
    <col min="1023" max="1023" width="7.85546875" customWidth="1"/>
    <col min="1024" max="1024" width="47.42578125" customWidth="1"/>
    <col min="1025" max="1025" width="14.85546875" customWidth="1"/>
    <col min="1026" max="1026" width="10.5703125" customWidth="1"/>
    <col min="1279" max="1279" width="7.85546875" customWidth="1"/>
    <col min="1280" max="1280" width="47.42578125" customWidth="1"/>
    <col min="1281" max="1281" width="14.85546875" customWidth="1"/>
    <col min="1282" max="1282" width="10.5703125" customWidth="1"/>
    <col min="1535" max="1535" width="7.85546875" customWidth="1"/>
    <col min="1536" max="1536" width="47.42578125" customWidth="1"/>
    <col min="1537" max="1537" width="14.85546875" customWidth="1"/>
    <col min="1538" max="1538" width="10.5703125" customWidth="1"/>
    <col min="1791" max="1791" width="7.85546875" customWidth="1"/>
    <col min="1792" max="1792" width="47.42578125" customWidth="1"/>
    <col min="1793" max="1793" width="14.85546875" customWidth="1"/>
    <col min="1794" max="1794" width="10.5703125" customWidth="1"/>
    <col min="2047" max="2047" width="7.85546875" customWidth="1"/>
    <col min="2048" max="2048" width="47.42578125" customWidth="1"/>
    <col min="2049" max="2049" width="14.85546875" customWidth="1"/>
    <col min="2050" max="2050" width="10.5703125" customWidth="1"/>
    <col min="2303" max="2303" width="7.85546875" customWidth="1"/>
    <col min="2304" max="2304" width="47.42578125" customWidth="1"/>
    <col min="2305" max="2305" width="14.85546875" customWidth="1"/>
    <col min="2306" max="2306" width="10.5703125" customWidth="1"/>
    <col min="2559" max="2559" width="7.85546875" customWidth="1"/>
    <col min="2560" max="2560" width="47.42578125" customWidth="1"/>
    <col min="2561" max="2561" width="14.85546875" customWidth="1"/>
    <col min="2562" max="2562" width="10.5703125" customWidth="1"/>
    <col min="2815" max="2815" width="7.85546875" customWidth="1"/>
    <col min="2816" max="2816" width="47.42578125" customWidth="1"/>
    <col min="2817" max="2817" width="14.85546875" customWidth="1"/>
    <col min="2818" max="2818" width="10.5703125" customWidth="1"/>
    <col min="3071" max="3071" width="7.85546875" customWidth="1"/>
    <col min="3072" max="3072" width="47.42578125" customWidth="1"/>
    <col min="3073" max="3073" width="14.85546875" customWidth="1"/>
    <col min="3074" max="3074" width="10.5703125" customWidth="1"/>
    <col min="3327" max="3327" width="7.85546875" customWidth="1"/>
    <col min="3328" max="3328" width="47.42578125" customWidth="1"/>
    <col min="3329" max="3329" width="14.85546875" customWidth="1"/>
    <col min="3330" max="3330" width="10.5703125" customWidth="1"/>
    <col min="3583" max="3583" width="7.85546875" customWidth="1"/>
    <col min="3584" max="3584" width="47.42578125" customWidth="1"/>
    <col min="3585" max="3585" width="14.85546875" customWidth="1"/>
    <col min="3586" max="3586" width="10.5703125" customWidth="1"/>
    <col min="3839" max="3839" width="7.85546875" customWidth="1"/>
    <col min="3840" max="3840" width="47.42578125" customWidth="1"/>
    <col min="3841" max="3841" width="14.85546875" customWidth="1"/>
    <col min="3842" max="3842" width="10.5703125" customWidth="1"/>
    <col min="4095" max="4095" width="7.85546875" customWidth="1"/>
    <col min="4096" max="4096" width="47.42578125" customWidth="1"/>
    <col min="4097" max="4097" width="14.85546875" customWidth="1"/>
    <col min="4098" max="4098" width="10.5703125" customWidth="1"/>
    <col min="4351" max="4351" width="7.85546875" customWidth="1"/>
    <col min="4352" max="4352" width="47.42578125" customWidth="1"/>
    <col min="4353" max="4353" width="14.85546875" customWidth="1"/>
    <col min="4354" max="4354" width="10.5703125" customWidth="1"/>
    <col min="4607" max="4607" width="7.85546875" customWidth="1"/>
    <col min="4608" max="4608" width="47.42578125" customWidth="1"/>
    <col min="4609" max="4609" width="14.85546875" customWidth="1"/>
    <col min="4610" max="4610" width="10.5703125" customWidth="1"/>
    <col min="4863" max="4863" width="7.85546875" customWidth="1"/>
    <col min="4864" max="4864" width="47.42578125" customWidth="1"/>
    <col min="4865" max="4865" width="14.85546875" customWidth="1"/>
    <col min="4866" max="4866" width="10.5703125" customWidth="1"/>
    <col min="5119" max="5119" width="7.85546875" customWidth="1"/>
    <col min="5120" max="5120" width="47.42578125" customWidth="1"/>
    <col min="5121" max="5121" width="14.85546875" customWidth="1"/>
    <col min="5122" max="5122" width="10.5703125" customWidth="1"/>
    <col min="5375" max="5375" width="7.85546875" customWidth="1"/>
    <col min="5376" max="5376" width="47.42578125" customWidth="1"/>
    <col min="5377" max="5377" width="14.85546875" customWidth="1"/>
    <col min="5378" max="5378" width="10.5703125" customWidth="1"/>
    <col min="5631" max="5631" width="7.85546875" customWidth="1"/>
    <col min="5632" max="5632" width="47.42578125" customWidth="1"/>
    <col min="5633" max="5633" width="14.85546875" customWidth="1"/>
    <col min="5634" max="5634" width="10.5703125" customWidth="1"/>
    <col min="5887" max="5887" width="7.85546875" customWidth="1"/>
    <col min="5888" max="5888" width="47.42578125" customWidth="1"/>
    <col min="5889" max="5889" width="14.85546875" customWidth="1"/>
    <col min="5890" max="5890" width="10.5703125" customWidth="1"/>
    <col min="6143" max="6143" width="7.85546875" customWidth="1"/>
    <col min="6144" max="6144" width="47.42578125" customWidth="1"/>
    <col min="6145" max="6145" width="14.85546875" customWidth="1"/>
    <col min="6146" max="6146" width="10.5703125" customWidth="1"/>
    <col min="6399" max="6399" width="7.85546875" customWidth="1"/>
    <col min="6400" max="6400" width="47.42578125" customWidth="1"/>
    <col min="6401" max="6401" width="14.85546875" customWidth="1"/>
    <col min="6402" max="6402" width="10.5703125" customWidth="1"/>
    <col min="6655" max="6655" width="7.85546875" customWidth="1"/>
    <col min="6656" max="6656" width="47.42578125" customWidth="1"/>
    <col min="6657" max="6657" width="14.85546875" customWidth="1"/>
    <col min="6658" max="6658" width="10.5703125" customWidth="1"/>
    <col min="6911" max="6911" width="7.85546875" customWidth="1"/>
    <col min="6912" max="6912" width="47.42578125" customWidth="1"/>
    <col min="6913" max="6913" width="14.85546875" customWidth="1"/>
    <col min="6914" max="6914" width="10.5703125" customWidth="1"/>
    <col min="7167" max="7167" width="7.85546875" customWidth="1"/>
    <col min="7168" max="7168" width="47.42578125" customWidth="1"/>
    <col min="7169" max="7169" width="14.85546875" customWidth="1"/>
    <col min="7170" max="7170" width="10.5703125" customWidth="1"/>
    <col min="7423" max="7423" width="7.85546875" customWidth="1"/>
    <col min="7424" max="7424" width="47.42578125" customWidth="1"/>
    <col min="7425" max="7425" width="14.85546875" customWidth="1"/>
    <col min="7426" max="7426" width="10.5703125" customWidth="1"/>
    <col min="7679" max="7679" width="7.85546875" customWidth="1"/>
    <col min="7680" max="7680" width="47.42578125" customWidth="1"/>
    <col min="7681" max="7681" width="14.85546875" customWidth="1"/>
    <col min="7682" max="7682" width="10.5703125" customWidth="1"/>
    <col min="7935" max="7935" width="7.85546875" customWidth="1"/>
    <col min="7936" max="7936" width="47.42578125" customWidth="1"/>
    <col min="7937" max="7937" width="14.85546875" customWidth="1"/>
    <col min="7938" max="7938" width="10.5703125" customWidth="1"/>
    <col min="8191" max="8191" width="7.85546875" customWidth="1"/>
    <col min="8192" max="8192" width="47.42578125" customWidth="1"/>
    <col min="8193" max="8193" width="14.85546875" customWidth="1"/>
    <col min="8194" max="8194" width="10.5703125" customWidth="1"/>
    <col min="8447" max="8447" width="7.85546875" customWidth="1"/>
    <col min="8448" max="8448" width="47.42578125" customWidth="1"/>
    <col min="8449" max="8449" width="14.85546875" customWidth="1"/>
    <col min="8450" max="8450" width="10.5703125" customWidth="1"/>
    <col min="8703" max="8703" width="7.85546875" customWidth="1"/>
    <col min="8704" max="8704" width="47.42578125" customWidth="1"/>
    <col min="8705" max="8705" width="14.85546875" customWidth="1"/>
    <col min="8706" max="8706" width="10.5703125" customWidth="1"/>
    <col min="8959" max="8959" width="7.85546875" customWidth="1"/>
    <col min="8960" max="8960" width="47.42578125" customWidth="1"/>
    <col min="8961" max="8961" width="14.85546875" customWidth="1"/>
    <col min="8962" max="8962" width="10.5703125" customWidth="1"/>
    <col min="9215" max="9215" width="7.85546875" customWidth="1"/>
    <col min="9216" max="9216" width="47.42578125" customWidth="1"/>
    <col min="9217" max="9217" width="14.85546875" customWidth="1"/>
    <col min="9218" max="9218" width="10.5703125" customWidth="1"/>
    <col min="9471" max="9471" width="7.85546875" customWidth="1"/>
    <col min="9472" max="9472" width="47.42578125" customWidth="1"/>
    <col min="9473" max="9473" width="14.85546875" customWidth="1"/>
    <col min="9474" max="9474" width="10.5703125" customWidth="1"/>
    <col min="9727" max="9727" width="7.85546875" customWidth="1"/>
    <col min="9728" max="9728" width="47.42578125" customWidth="1"/>
    <col min="9729" max="9729" width="14.85546875" customWidth="1"/>
    <col min="9730" max="9730" width="10.5703125" customWidth="1"/>
    <col min="9983" max="9983" width="7.85546875" customWidth="1"/>
    <col min="9984" max="9984" width="47.42578125" customWidth="1"/>
    <col min="9985" max="9985" width="14.85546875" customWidth="1"/>
    <col min="9986" max="9986" width="10.5703125" customWidth="1"/>
    <col min="10239" max="10239" width="7.85546875" customWidth="1"/>
    <col min="10240" max="10240" width="47.42578125" customWidth="1"/>
    <col min="10241" max="10241" width="14.85546875" customWidth="1"/>
    <col min="10242" max="10242" width="10.5703125" customWidth="1"/>
    <col min="10495" max="10495" width="7.85546875" customWidth="1"/>
    <col min="10496" max="10496" width="47.42578125" customWidth="1"/>
    <col min="10497" max="10497" width="14.85546875" customWidth="1"/>
    <col min="10498" max="10498" width="10.5703125" customWidth="1"/>
    <col min="10751" max="10751" width="7.85546875" customWidth="1"/>
    <col min="10752" max="10752" width="47.42578125" customWidth="1"/>
    <col min="10753" max="10753" width="14.85546875" customWidth="1"/>
    <col min="10754" max="10754" width="10.5703125" customWidth="1"/>
    <col min="11007" max="11007" width="7.85546875" customWidth="1"/>
    <col min="11008" max="11008" width="47.42578125" customWidth="1"/>
    <col min="11009" max="11009" width="14.85546875" customWidth="1"/>
    <col min="11010" max="11010" width="10.5703125" customWidth="1"/>
    <col min="11263" max="11263" width="7.85546875" customWidth="1"/>
    <col min="11264" max="11264" width="47.42578125" customWidth="1"/>
    <col min="11265" max="11265" width="14.85546875" customWidth="1"/>
    <col min="11266" max="11266" width="10.5703125" customWidth="1"/>
    <col min="11519" max="11519" width="7.85546875" customWidth="1"/>
    <col min="11520" max="11520" width="47.42578125" customWidth="1"/>
    <col min="11521" max="11521" width="14.85546875" customWidth="1"/>
    <col min="11522" max="11522" width="10.5703125" customWidth="1"/>
    <col min="11775" max="11775" width="7.85546875" customWidth="1"/>
    <col min="11776" max="11776" width="47.42578125" customWidth="1"/>
    <col min="11777" max="11777" width="14.85546875" customWidth="1"/>
    <col min="11778" max="11778" width="10.5703125" customWidth="1"/>
    <col min="12031" max="12031" width="7.85546875" customWidth="1"/>
    <col min="12032" max="12032" width="47.42578125" customWidth="1"/>
    <col min="12033" max="12033" width="14.85546875" customWidth="1"/>
    <col min="12034" max="12034" width="10.5703125" customWidth="1"/>
    <col min="12287" max="12287" width="7.85546875" customWidth="1"/>
    <col min="12288" max="12288" width="47.42578125" customWidth="1"/>
    <col min="12289" max="12289" width="14.85546875" customWidth="1"/>
    <col min="12290" max="12290" width="10.5703125" customWidth="1"/>
    <col min="12543" max="12543" width="7.85546875" customWidth="1"/>
    <col min="12544" max="12544" width="47.42578125" customWidth="1"/>
    <col min="12545" max="12545" width="14.85546875" customWidth="1"/>
    <col min="12546" max="12546" width="10.5703125" customWidth="1"/>
    <col min="12799" max="12799" width="7.85546875" customWidth="1"/>
    <col min="12800" max="12800" width="47.42578125" customWidth="1"/>
    <col min="12801" max="12801" width="14.85546875" customWidth="1"/>
    <col min="12802" max="12802" width="10.5703125" customWidth="1"/>
    <col min="13055" max="13055" width="7.85546875" customWidth="1"/>
    <col min="13056" max="13056" width="47.42578125" customWidth="1"/>
    <col min="13057" max="13057" width="14.85546875" customWidth="1"/>
    <col min="13058" max="13058" width="10.5703125" customWidth="1"/>
    <col min="13311" max="13311" width="7.85546875" customWidth="1"/>
    <col min="13312" max="13312" width="47.42578125" customWidth="1"/>
    <col min="13313" max="13313" width="14.85546875" customWidth="1"/>
    <col min="13314" max="13314" width="10.5703125" customWidth="1"/>
    <col min="13567" max="13567" width="7.85546875" customWidth="1"/>
    <col min="13568" max="13568" width="47.42578125" customWidth="1"/>
    <col min="13569" max="13569" width="14.85546875" customWidth="1"/>
    <col min="13570" max="13570" width="10.5703125" customWidth="1"/>
    <col min="13823" max="13823" width="7.85546875" customWidth="1"/>
    <col min="13824" max="13824" width="47.42578125" customWidth="1"/>
    <col min="13825" max="13825" width="14.85546875" customWidth="1"/>
    <col min="13826" max="13826" width="10.5703125" customWidth="1"/>
    <col min="14079" max="14079" width="7.85546875" customWidth="1"/>
    <col min="14080" max="14080" width="47.42578125" customWidth="1"/>
    <col min="14081" max="14081" width="14.85546875" customWidth="1"/>
    <col min="14082" max="14082" width="10.5703125" customWidth="1"/>
    <col min="14335" max="14335" width="7.85546875" customWidth="1"/>
    <col min="14336" max="14336" width="47.42578125" customWidth="1"/>
    <col min="14337" max="14337" width="14.85546875" customWidth="1"/>
    <col min="14338" max="14338" width="10.5703125" customWidth="1"/>
    <col min="14591" max="14591" width="7.85546875" customWidth="1"/>
    <col min="14592" max="14592" width="47.42578125" customWidth="1"/>
    <col min="14593" max="14593" width="14.85546875" customWidth="1"/>
    <col min="14594" max="14594" width="10.5703125" customWidth="1"/>
    <col min="14847" max="14847" width="7.85546875" customWidth="1"/>
    <col min="14848" max="14848" width="47.42578125" customWidth="1"/>
    <col min="14849" max="14849" width="14.85546875" customWidth="1"/>
    <col min="14850" max="14850" width="10.5703125" customWidth="1"/>
    <col min="15103" max="15103" width="7.85546875" customWidth="1"/>
    <col min="15104" max="15104" width="47.42578125" customWidth="1"/>
    <col min="15105" max="15105" width="14.85546875" customWidth="1"/>
    <col min="15106" max="15106" width="10.5703125" customWidth="1"/>
    <col min="15359" max="15359" width="7.85546875" customWidth="1"/>
    <col min="15360" max="15360" width="47.42578125" customWidth="1"/>
    <col min="15361" max="15361" width="14.85546875" customWidth="1"/>
    <col min="15362" max="15362" width="10.5703125" customWidth="1"/>
    <col min="15615" max="15615" width="7.85546875" customWidth="1"/>
    <col min="15616" max="15616" width="47.42578125" customWidth="1"/>
    <col min="15617" max="15617" width="14.85546875" customWidth="1"/>
    <col min="15618" max="15618" width="10.5703125" customWidth="1"/>
    <col min="15871" max="15871" width="7.85546875" customWidth="1"/>
    <col min="15872" max="15872" width="47.42578125" customWidth="1"/>
    <col min="15873" max="15873" width="14.85546875" customWidth="1"/>
    <col min="15874" max="15874" width="10.5703125" customWidth="1"/>
    <col min="16127" max="16127" width="7.85546875" customWidth="1"/>
    <col min="16128" max="16128" width="47.42578125" customWidth="1"/>
    <col min="16129" max="16129" width="14.85546875" customWidth="1"/>
    <col min="16130" max="16130" width="10.5703125" customWidth="1"/>
  </cols>
  <sheetData>
    <row r="1" spans="1:6" ht="15.75" x14ac:dyDescent="0.25">
      <c r="A1" s="48" t="s">
        <v>2</v>
      </c>
      <c r="B1" s="48"/>
      <c r="C1" s="48"/>
      <c r="D1" s="48"/>
      <c r="E1" s="48"/>
      <c r="F1" s="48"/>
    </row>
    <row r="2" spans="1:6" x14ac:dyDescent="0.25">
      <c r="A2" s="50" t="s">
        <v>3</v>
      </c>
      <c r="B2" s="50"/>
      <c r="C2" s="50"/>
      <c r="D2" s="50"/>
      <c r="E2" s="50"/>
      <c r="F2" s="50"/>
    </row>
    <row r="3" spans="1:6" x14ac:dyDescent="0.25">
      <c r="A3" s="50" t="s">
        <v>4</v>
      </c>
      <c r="B3" s="50"/>
      <c r="C3" s="50"/>
      <c r="D3" s="50"/>
      <c r="E3" s="50"/>
      <c r="F3" s="50"/>
    </row>
    <row r="5" spans="1:6" x14ac:dyDescent="0.25">
      <c r="A5" s="51" t="s">
        <v>191</v>
      </c>
      <c r="B5" s="51"/>
      <c r="C5" s="51"/>
      <c r="D5" s="51"/>
      <c r="E5" s="51"/>
      <c r="F5" s="51"/>
    </row>
    <row r="7" spans="1:6" x14ac:dyDescent="0.25">
      <c r="A7" s="51" t="s">
        <v>192</v>
      </c>
      <c r="B7" s="51"/>
      <c r="C7" s="51"/>
      <c r="D7" s="51"/>
      <c r="E7" s="51"/>
      <c r="F7" s="51"/>
    </row>
    <row r="9" spans="1:6" ht="15.75" x14ac:dyDescent="0.25">
      <c r="A9" s="48" t="s">
        <v>183</v>
      </c>
      <c r="B9" s="48"/>
      <c r="C9" s="48"/>
      <c r="D9" s="48"/>
      <c r="E9" s="48"/>
      <c r="F9" s="48"/>
    </row>
    <row r="10" spans="1:6" ht="15.75" x14ac:dyDescent="0.25">
      <c r="A10" s="29"/>
      <c r="B10" s="29"/>
      <c r="C10" s="29"/>
      <c r="D10" s="29"/>
      <c r="E10" s="29"/>
      <c r="F10" s="29"/>
    </row>
    <row r="11" spans="1:6" ht="15.75" x14ac:dyDescent="0.25">
      <c r="A11" s="48" t="s">
        <v>184</v>
      </c>
      <c r="B11" s="48"/>
      <c r="C11" s="48"/>
      <c r="D11" s="48"/>
      <c r="E11" s="48"/>
      <c r="F11" s="48"/>
    </row>
    <row r="12" spans="1:6" ht="15.75" x14ac:dyDescent="0.25">
      <c r="A12" s="49" t="s">
        <v>9</v>
      </c>
      <c r="B12" s="49"/>
      <c r="C12" s="49"/>
      <c r="D12" s="49"/>
      <c r="E12" s="49"/>
      <c r="F12" s="49"/>
    </row>
    <row r="13" spans="1:6" ht="24" x14ac:dyDescent="0.25">
      <c r="A13" s="30" t="s">
        <v>5</v>
      </c>
      <c r="B13" s="30" t="s">
        <v>0</v>
      </c>
      <c r="C13" s="30" t="s">
        <v>206</v>
      </c>
      <c r="D13" s="31" t="s">
        <v>185</v>
      </c>
      <c r="E13" s="30" t="s">
        <v>186</v>
      </c>
      <c r="F13" s="30" t="s">
        <v>187</v>
      </c>
    </row>
    <row r="14" spans="1:6" x14ac:dyDescent="0.25">
      <c r="A14" s="32">
        <v>1</v>
      </c>
      <c r="B14" s="18" t="s">
        <v>10</v>
      </c>
      <c r="C14" s="32" t="s">
        <v>188</v>
      </c>
      <c r="D14" s="42">
        <v>838</v>
      </c>
      <c r="E14" s="33"/>
      <c r="F14" s="34">
        <f t="shared" ref="F14:F77" si="0">D14*E14</f>
        <v>0</v>
      </c>
    </row>
    <row r="15" spans="1:6" x14ac:dyDescent="0.25">
      <c r="A15" s="32">
        <v>2</v>
      </c>
      <c r="B15" s="18" t="s">
        <v>12</v>
      </c>
      <c r="C15" s="32" t="s">
        <v>188</v>
      </c>
      <c r="D15" s="42">
        <v>12</v>
      </c>
      <c r="E15" s="33"/>
      <c r="F15" s="34">
        <f t="shared" si="0"/>
        <v>0</v>
      </c>
    </row>
    <row r="16" spans="1:6" x14ac:dyDescent="0.25">
      <c r="A16" s="32">
        <v>3</v>
      </c>
      <c r="B16" s="18" t="s">
        <v>14</v>
      </c>
      <c r="C16" s="32" t="s">
        <v>193</v>
      </c>
      <c r="D16" s="42">
        <v>357</v>
      </c>
      <c r="E16" s="33"/>
      <c r="F16" s="34">
        <f t="shared" si="0"/>
        <v>0</v>
      </c>
    </row>
    <row r="17" spans="1:6" x14ac:dyDescent="0.25">
      <c r="A17" s="32">
        <v>4</v>
      </c>
      <c r="B17" s="18" t="s">
        <v>16</v>
      </c>
      <c r="C17" s="32" t="s">
        <v>194</v>
      </c>
      <c r="D17" s="42">
        <v>13</v>
      </c>
      <c r="E17" s="33"/>
      <c r="F17" s="34">
        <f t="shared" si="0"/>
        <v>0</v>
      </c>
    </row>
    <row r="18" spans="1:6" x14ac:dyDescent="0.25">
      <c r="A18" s="32">
        <v>5</v>
      </c>
      <c r="B18" s="18" t="s">
        <v>18</v>
      </c>
      <c r="C18" s="32" t="s">
        <v>195</v>
      </c>
      <c r="D18" s="42">
        <v>209</v>
      </c>
      <c r="E18" s="33"/>
      <c r="F18" s="34">
        <f t="shared" si="0"/>
        <v>0</v>
      </c>
    </row>
    <row r="19" spans="1:6" x14ac:dyDescent="0.25">
      <c r="A19" s="32">
        <v>6</v>
      </c>
      <c r="B19" s="18" t="s">
        <v>20</v>
      </c>
      <c r="C19" s="32" t="s">
        <v>188</v>
      </c>
      <c r="D19" s="42">
        <v>32</v>
      </c>
      <c r="E19" s="33"/>
      <c r="F19" s="34">
        <f t="shared" si="0"/>
        <v>0</v>
      </c>
    </row>
    <row r="20" spans="1:6" x14ac:dyDescent="0.25">
      <c r="A20" s="32">
        <v>7</v>
      </c>
      <c r="B20" s="18" t="s">
        <v>22</v>
      </c>
      <c r="C20" s="32" t="s">
        <v>188</v>
      </c>
      <c r="D20" s="42">
        <v>246</v>
      </c>
      <c r="E20" s="33"/>
      <c r="F20" s="34">
        <f t="shared" si="0"/>
        <v>0</v>
      </c>
    </row>
    <row r="21" spans="1:6" x14ac:dyDescent="0.25">
      <c r="A21" s="32">
        <v>8</v>
      </c>
      <c r="B21" s="18" t="s">
        <v>24</v>
      </c>
      <c r="C21" s="32" t="s">
        <v>188</v>
      </c>
      <c r="D21" s="42">
        <v>58</v>
      </c>
      <c r="E21" s="33"/>
      <c r="F21" s="34">
        <f t="shared" si="0"/>
        <v>0</v>
      </c>
    </row>
    <row r="22" spans="1:6" x14ac:dyDescent="0.25">
      <c r="A22" s="32">
        <v>9</v>
      </c>
      <c r="B22" s="18" t="s">
        <v>26</v>
      </c>
      <c r="C22" s="32" t="s">
        <v>189</v>
      </c>
      <c r="D22" s="42">
        <v>42</v>
      </c>
      <c r="E22" s="33"/>
      <c r="F22" s="34">
        <f t="shared" si="0"/>
        <v>0</v>
      </c>
    </row>
    <row r="23" spans="1:6" x14ac:dyDescent="0.25">
      <c r="A23" s="32">
        <v>10</v>
      </c>
      <c r="B23" s="18" t="s">
        <v>28</v>
      </c>
      <c r="C23" s="32" t="s">
        <v>188</v>
      </c>
      <c r="D23" s="42">
        <v>2354</v>
      </c>
      <c r="E23" s="33"/>
      <c r="F23" s="34">
        <f t="shared" si="0"/>
        <v>0</v>
      </c>
    </row>
    <row r="24" spans="1:6" x14ac:dyDescent="0.25">
      <c r="A24" s="32">
        <v>11</v>
      </c>
      <c r="B24" s="18" t="s">
        <v>30</v>
      </c>
      <c r="C24" s="32" t="s">
        <v>194</v>
      </c>
      <c r="D24" s="42">
        <v>797</v>
      </c>
      <c r="E24" s="33"/>
      <c r="F24" s="34">
        <f t="shared" si="0"/>
        <v>0</v>
      </c>
    </row>
    <row r="25" spans="1:6" x14ac:dyDescent="0.25">
      <c r="A25" s="32">
        <v>12</v>
      </c>
      <c r="B25" s="18" t="s">
        <v>32</v>
      </c>
      <c r="C25" s="32" t="s">
        <v>196</v>
      </c>
      <c r="D25" s="42">
        <v>30</v>
      </c>
      <c r="E25" s="33"/>
      <c r="F25" s="34">
        <f t="shared" si="0"/>
        <v>0</v>
      </c>
    </row>
    <row r="26" spans="1:6" x14ac:dyDescent="0.25">
      <c r="A26" s="32">
        <v>13</v>
      </c>
      <c r="B26" s="18" t="s">
        <v>34</v>
      </c>
      <c r="C26" s="32" t="s">
        <v>188</v>
      </c>
      <c r="D26" s="42">
        <v>2056</v>
      </c>
      <c r="E26" s="33"/>
      <c r="F26" s="34">
        <f t="shared" si="0"/>
        <v>0</v>
      </c>
    </row>
    <row r="27" spans="1:6" x14ac:dyDescent="0.25">
      <c r="A27" s="32">
        <v>14</v>
      </c>
      <c r="B27" s="18" t="s">
        <v>36</v>
      </c>
      <c r="C27" s="32" t="s">
        <v>188</v>
      </c>
      <c r="D27" s="42">
        <v>88</v>
      </c>
      <c r="E27" s="33"/>
      <c r="F27" s="34">
        <f t="shared" si="0"/>
        <v>0</v>
      </c>
    </row>
    <row r="28" spans="1:6" x14ac:dyDescent="0.25">
      <c r="A28" s="32">
        <v>15</v>
      </c>
      <c r="B28" s="18" t="s">
        <v>38</v>
      </c>
      <c r="C28" s="32" t="s">
        <v>188</v>
      </c>
      <c r="D28" s="42">
        <v>19</v>
      </c>
      <c r="E28" s="33"/>
      <c r="F28" s="34">
        <f t="shared" si="0"/>
        <v>0</v>
      </c>
    </row>
    <row r="29" spans="1:6" x14ac:dyDescent="0.25">
      <c r="A29" s="32">
        <v>16</v>
      </c>
      <c r="B29" s="18" t="s">
        <v>40</v>
      </c>
      <c r="C29" s="32" t="s">
        <v>188</v>
      </c>
      <c r="D29" s="42">
        <v>15</v>
      </c>
      <c r="E29" s="33"/>
      <c r="F29" s="34">
        <f t="shared" si="0"/>
        <v>0</v>
      </c>
    </row>
    <row r="30" spans="1:6" x14ac:dyDescent="0.25">
      <c r="A30" s="32">
        <v>17</v>
      </c>
      <c r="B30" s="18" t="s">
        <v>42</v>
      </c>
      <c r="C30" s="32" t="s">
        <v>189</v>
      </c>
      <c r="D30" s="42">
        <v>144</v>
      </c>
      <c r="E30" s="33"/>
      <c r="F30" s="34">
        <f t="shared" si="0"/>
        <v>0</v>
      </c>
    </row>
    <row r="31" spans="1:6" x14ac:dyDescent="0.25">
      <c r="A31" s="32">
        <v>18</v>
      </c>
      <c r="B31" s="18" t="s">
        <v>44</v>
      </c>
      <c r="C31" s="32" t="s">
        <v>197</v>
      </c>
      <c r="D31" s="42">
        <v>804</v>
      </c>
      <c r="E31" s="33"/>
      <c r="F31" s="34">
        <f t="shared" si="0"/>
        <v>0</v>
      </c>
    </row>
    <row r="32" spans="1:6" x14ac:dyDescent="0.25">
      <c r="A32" s="32">
        <v>19</v>
      </c>
      <c r="B32" s="18" t="s">
        <v>46</v>
      </c>
      <c r="C32" s="32" t="s">
        <v>198</v>
      </c>
      <c r="D32" s="42">
        <v>587</v>
      </c>
      <c r="E32" s="33"/>
      <c r="F32" s="34">
        <f t="shared" si="0"/>
        <v>0</v>
      </c>
    </row>
    <row r="33" spans="1:6" x14ac:dyDescent="0.25">
      <c r="A33" s="32">
        <v>20</v>
      </c>
      <c r="B33" s="18" t="s">
        <v>48</v>
      </c>
      <c r="C33" s="32" t="s">
        <v>198</v>
      </c>
      <c r="D33" s="42">
        <v>1780</v>
      </c>
      <c r="E33" s="33"/>
      <c r="F33" s="34">
        <f t="shared" si="0"/>
        <v>0</v>
      </c>
    </row>
    <row r="34" spans="1:6" x14ac:dyDescent="0.25">
      <c r="A34" s="32">
        <v>21</v>
      </c>
      <c r="B34" s="18" t="s">
        <v>50</v>
      </c>
      <c r="C34" s="32" t="s">
        <v>198</v>
      </c>
      <c r="D34" s="42">
        <v>2099</v>
      </c>
      <c r="E34" s="33"/>
      <c r="F34" s="34">
        <f t="shared" si="0"/>
        <v>0</v>
      </c>
    </row>
    <row r="35" spans="1:6" x14ac:dyDescent="0.25">
      <c r="A35" s="32">
        <v>22</v>
      </c>
      <c r="B35" s="18" t="s">
        <v>52</v>
      </c>
      <c r="C35" s="32" t="s">
        <v>198</v>
      </c>
      <c r="D35" s="42">
        <v>1308</v>
      </c>
      <c r="E35" s="33"/>
      <c r="F35" s="34">
        <f t="shared" si="0"/>
        <v>0</v>
      </c>
    </row>
    <row r="36" spans="1:6" x14ac:dyDescent="0.25">
      <c r="A36" s="32">
        <v>23</v>
      </c>
      <c r="B36" s="18" t="s">
        <v>54</v>
      </c>
      <c r="C36" s="32" t="s">
        <v>188</v>
      </c>
      <c r="D36" s="42">
        <v>38</v>
      </c>
      <c r="E36" s="33"/>
      <c r="F36" s="34">
        <f t="shared" si="0"/>
        <v>0</v>
      </c>
    </row>
    <row r="37" spans="1:6" x14ac:dyDescent="0.25">
      <c r="A37" s="32">
        <v>24</v>
      </c>
      <c r="B37" s="18" t="s">
        <v>56</v>
      </c>
      <c r="C37" s="32" t="s">
        <v>188</v>
      </c>
      <c r="D37" s="42">
        <v>162</v>
      </c>
      <c r="E37" s="33"/>
      <c r="F37" s="34">
        <f t="shared" si="0"/>
        <v>0</v>
      </c>
    </row>
    <row r="38" spans="1:6" x14ac:dyDescent="0.25">
      <c r="A38" s="32">
        <v>25</v>
      </c>
      <c r="B38" s="18" t="s">
        <v>58</v>
      </c>
      <c r="C38" s="32" t="s">
        <v>188</v>
      </c>
      <c r="D38" s="42">
        <v>6</v>
      </c>
      <c r="E38" s="33"/>
      <c r="F38" s="34">
        <f t="shared" si="0"/>
        <v>0</v>
      </c>
    </row>
    <row r="39" spans="1:6" x14ac:dyDescent="0.25">
      <c r="A39" s="32">
        <v>26</v>
      </c>
      <c r="B39" s="18" t="s">
        <v>60</v>
      </c>
      <c r="C39" s="32" t="s">
        <v>188</v>
      </c>
      <c r="D39" s="42">
        <v>102</v>
      </c>
      <c r="E39" s="33"/>
      <c r="F39" s="34">
        <f t="shared" si="0"/>
        <v>0</v>
      </c>
    </row>
    <row r="40" spans="1:6" x14ac:dyDescent="0.25">
      <c r="A40" s="32">
        <v>27</v>
      </c>
      <c r="B40" s="18" t="s">
        <v>62</v>
      </c>
      <c r="C40" s="32" t="s">
        <v>188</v>
      </c>
      <c r="D40" s="42">
        <v>6</v>
      </c>
      <c r="E40" s="33"/>
      <c r="F40" s="34">
        <f t="shared" si="0"/>
        <v>0</v>
      </c>
    </row>
    <row r="41" spans="1:6" x14ac:dyDescent="0.25">
      <c r="A41" s="32">
        <v>28</v>
      </c>
      <c r="B41" s="18" t="s">
        <v>64</v>
      </c>
      <c r="C41" s="32" t="s">
        <v>188</v>
      </c>
      <c r="D41" s="42">
        <v>58</v>
      </c>
      <c r="E41" s="33"/>
      <c r="F41" s="34">
        <f t="shared" si="0"/>
        <v>0</v>
      </c>
    </row>
    <row r="42" spans="1:6" x14ac:dyDescent="0.25">
      <c r="A42" s="32">
        <v>29</v>
      </c>
      <c r="B42" s="18" t="s">
        <v>66</v>
      </c>
      <c r="C42" s="32" t="s">
        <v>194</v>
      </c>
      <c r="D42" s="42">
        <v>617</v>
      </c>
      <c r="E42" s="33"/>
      <c r="F42" s="34">
        <f t="shared" si="0"/>
        <v>0</v>
      </c>
    </row>
    <row r="43" spans="1:6" x14ac:dyDescent="0.25">
      <c r="A43" s="32">
        <v>30</v>
      </c>
      <c r="B43" s="18" t="s">
        <v>68</v>
      </c>
      <c r="C43" s="32" t="s">
        <v>189</v>
      </c>
      <c r="D43" s="42">
        <v>500</v>
      </c>
      <c r="E43" s="33"/>
      <c r="F43" s="34">
        <f t="shared" si="0"/>
        <v>0</v>
      </c>
    </row>
    <row r="44" spans="1:6" x14ac:dyDescent="0.25">
      <c r="A44" s="32">
        <v>31</v>
      </c>
      <c r="B44" s="18" t="s">
        <v>70</v>
      </c>
      <c r="C44" s="32" t="s">
        <v>188</v>
      </c>
      <c r="D44" s="42">
        <v>6</v>
      </c>
      <c r="E44" s="33"/>
      <c r="F44" s="34">
        <f t="shared" si="0"/>
        <v>0</v>
      </c>
    </row>
    <row r="45" spans="1:6" x14ac:dyDescent="0.25">
      <c r="A45" s="32">
        <v>32</v>
      </c>
      <c r="B45" s="18" t="s">
        <v>72</v>
      </c>
      <c r="C45" s="32" t="s">
        <v>188</v>
      </c>
      <c r="D45" s="42">
        <v>26</v>
      </c>
      <c r="E45" s="33"/>
      <c r="F45" s="34">
        <f t="shared" si="0"/>
        <v>0</v>
      </c>
    </row>
    <row r="46" spans="1:6" x14ac:dyDescent="0.25">
      <c r="A46" s="32">
        <v>33</v>
      </c>
      <c r="B46" s="18" t="s">
        <v>74</v>
      </c>
      <c r="C46" s="32" t="s">
        <v>188</v>
      </c>
      <c r="D46" s="42">
        <v>11</v>
      </c>
      <c r="E46" s="33"/>
      <c r="F46" s="34">
        <f t="shared" si="0"/>
        <v>0</v>
      </c>
    </row>
    <row r="47" spans="1:6" x14ac:dyDescent="0.25">
      <c r="A47" s="32">
        <v>34</v>
      </c>
      <c r="B47" s="18" t="s">
        <v>76</v>
      </c>
      <c r="C47" s="32" t="s">
        <v>194</v>
      </c>
      <c r="D47" s="42">
        <v>22</v>
      </c>
      <c r="E47" s="33"/>
      <c r="F47" s="34">
        <f t="shared" si="0"/>
        <v>0</v>
      </c>
    </row>
    <row r="48" spans="1:6" x14ac:dyDescent="0.25">
      <c r="A48" s="32">
        <v>35</v>
      </c>
      <c r="B48" s="18" t="s">
        <v>78</v>
      </c>
      <c r="C48" s="32" t="s">
        <v>188</v>
      </c>
      <c r="D48" s="42">
        <v>70</v>
      </c>
      <c r="E48" s="33"/>
      <c r="F48" s="34">
        <f t="shared" si="0"/>
        <v>0</v>
      </c>
    </row>
    <row r="49" spans="1:6" x14ac:dyDescent="0.25">
      <c r="A49" s="32">
        <v>36</v>
      </c>
      <c r="B49" s="18" t="s">
        <v>80</v>
      </c>
      <c r="C49" s="32" t="s">
        <v>188</v>
      </c>
      <c r="D49" s="42">
        <v>2200</v>
      </c>
      <c r="E49" s="33"/>
      <c r="F49" s="34">
        <f t="shared" si="0"/>
        <v>0</v>
      </c>
    </row>
    <row r="50" spans="1:6" x14ac:dyDescent="0.25">
      <c r="A50" s="32">
        <v>37</v>
      </c>
      <c r="B50" s="18" t="s">
        <v>82</v>
      </c>
      <c r="C50" s="32" t="s">
        <v>188</v>
      </c>
      <c r="D50" s="42">
        <v>82</v>
      </c>
      <c r="E50" s="33"/>
      <c r="F50" s="34">
        <f t="shared" si="0"/>
        <v>0</v>
      </c>
    </row>
    <row r="51" spans="1:6" x14ac:dyDescent="0.25">
      <c r="A51" s="32">
        <v>38</v>
      </c>
      <c r="B51" s="18" t="s">
        <v>84</v>
      </c>
      <c r="C51" s="32" t="s">
        <v>197</v>
      </c>
      <c r="D51" s="42">
        <v>592</v>
      </c>
      <c r="E51" s="33"/>
      <c r="F51" s="34">
        <f t="shared" si="0"/>
        <v>0</v>
      </c>
    </row>
    <row r="52" spans="1:6" x14ac:dyDescent="0.25">
      <c r="A52" s="32">
        <v>39</v>
      </c>
      <c r="B52" s="18" t="s">
        <v>86</v>
      </c>
      <c r="C52" s="32" t="s">
        <v>188</v>
      </c>
      <c r="D52" s="42">
        <v>276</v>
      </c>
      <c r="E52" s="33"/>
      <c r="F52" s="34">
        <f t="shared" si="0"/>
        <v>0</v>
      </c>
    </row>
    <row r="53" spans="1:6" x14ac:dyDescent="0.25">
      <c r="A53" s="32">
        <v>40</v>
      </c>
      <c r="B53" s="18" t="s">
        <v>88</v>
      </c>
      <c r="C53" s="32" t="s">
        <v>188</v>
      </c>
      <c r="D53" s="42">
        <v>48</v>
      </c>
      <c r="E53" s="33"/>
      <c r="F53" s="34">
        <f t="shared" si="0"/>
        <v>0</v>
      </c>
    </row>
    <row r="54" spans="1:6" x14ac:dyDescent="0.25">
      <c r="A54" s="32">
        <v>41</v>
      </c>
      <c r="B54" s="18" t="s">
        <v>90</v>
      </c>
      <c r="C54" s="32" t="s">
        <v>188</v>
      </c>
      <c r="D54" s="42">
        <v>30</v>
      </c>
      <c r="E54" s="33"/>
      <c r="F54" s="34">
        <f t="shared" si="0"/>
        <v>0</v>
      </c>
    </row>
    <row r="55" spans="1:6" x14ac:dyDescent="0.25">
      <c r="A55" s="32">
        <v>42</v>
      </c>
      <c r="B55" s="18" t="s">
        <v>92</v>
      </c>
      <c r="C55" s="32" t="s">
        <v>188</v>
      </c>
      <c r="D55" s="42">
        <v>32</v>
      </c>
      <c r="E55" s="33"/>
      <c r="F55" s="34">
        <f t="shared" si="0"/>
        <v>0</v>
      </c>
    </row>
    <row r="56" spans="1:6" x14ac:dyDescent="0.25">
      <c r="A56" s="32">
        <v>43</v>
      </c>
      <c r="B56" s="18" t="s">
        <v>94</v>
      </c>
      <c r="C56" s="32" t="s">
        <v>194</v>
      </c>
      <c r="D56" s="42">
        <v>199</v>
      </c>
      <c r="E56" s="33"/>
      <c r="F56" s="34">
        <f t="shared" si="0"/>
        <v>0</v>
      </c>
    </row>
    <row r="57" spans="1:6" x14ac:dyDescent="0.25">
      <c r="A57" s="32">
        <v>44</v>
      </c>
      <c r="B57" s="18" t="s">
        <v>96</v>
      </c>
      <c r="C57" s="32" t="s">
        <v>188</v>
      </c>
      <c r="D57" s="42">
        <v>71</v>
      </c>
      <c r="E57" s="33"/>
      <c r="F57" s="34">
        <f t="shared" si="0"/>
        <v>0</v>
      </c>
    </row>
    <row r="58" spans="1:6" x14ac:dyDescent="0.25">
      <c r="A58" s="32">
        <v>45</v>
      </c>
      <c r="B58" s="18" t="s">
        <v>98</v>
      </c>
      <c r="C58" s="32" t="s">
        <v>188</v>
      </c>
      <c r="D58" s="42">
        <v>4</v>
      </c>
      <c r="E58" s="33"/>
      <c r="F58" s="34">
        <f t="shared" si="0"/>
        <v>0</v>
      </c>
    </row>
    <row r="59" spans="1:6" x14ac:dyDescent="0.25">
      <c r="A59" s="32">
        <v>46</v>
      </c>
      <c r="B59" s="18" t="s">
        <v>100</v>
      </c>
      <c r="C59" s="32" t="s">
        <v>188</v>
      </c>
      <c r="D59" s="42">
        <v>37</v>
      </c>
      <c r="E59" s="33"/>
      <c r="F59" s="34">
        <f t="shared" si="0"/>
        <v>0</v>
      </c>
    </row>
    <row r="60" spans="1:6" x14ac:dyDescent="0.25">
      <c r="A60" s="32">
        <v>47</v>
      </c>
      <c r="B60" s="18" t="s">
        <v>102</v>
      </c>
      <c r="C60" s="32" t="s">
        <v>188</v>
      </c>
      <c r="D60" s="42">
        <v>13</v>
      </c>
      <c r="E60" s="33"/>
      <c r="F60" s="34">
        <f t="shared" si="0"/>
        <v>0</v>
      </c>
    </row>
    <row r="61" spans="1:6" x14ac:dyDescent="0.25">
      <c r="A61" s="32">
        <v>48</v>
      </c>
      <c r="B61" s="18" t="s">
        <v>104</v>
      </c>
      <c r="C61" s="32" t="s">
        <v>188</v>
      </c>
      <c r="D61" s="42">
        <v>765</v>
      </c>
      <c r="E61" s="33"/>
      <c r="F61" s="34">
        <f t="shared" si="0"/>
        <v>0</v>
      </c>
    </row>
    <row r="62" spans="1:6" x14ac:dyDescent="0.25">
      <c r="A62" s="32">
        <v>49</v>
      </c>
      <c r="B62" s="18" t="s">
        <v>106</v>
      </c>
      <c r="C62" s="32" t="s">
        <v>188</v>
      </c>
      <c r="D62" s="42">
        <v>68</v>
      </c>
      <c r="E62" s="33"/>
      <c r="F62" s="34">
        <f t="shared" si="0"/>
        <v>0</v>
      </c>
    </row>
    <row r="63" spans="1:6" x14ac:dyDescent="0.25">
      <c r="A63" s="32">
        <v>50</v>
      </c>
      <c r="B63" s="18" t="s">
        <v>108</v>
      </c>
      <c r="C63" s="32" t="s">
        <v>189</v>
      </c>
      <c r="D63" s="42">
        <v>46</v>
      </c>
      <c r="E63" s="33"/>
      <c r="F63" s="34">
        <f t="shared" si="0"/>
        <v>0</v>
      </c>
    </row>
    <row r="64" spans="1:6" x14ac:dyDescent="0.25">
      <c r="A64" s="32">
        <v>51</v>
      </c>
      <c r="B64" s="18" t="s">
        <v>110</v>
      </c>
      <c r="C64" s="32" t="s">
        <v>199</v>
      </c>
      <c r="D64" s="42">
        <v>395</v>
      </c>
      <c r="E64" s="33"/>
      <c r="F64" s="34">
        <f t="shared" si="0"/>
        <v>0</v>
      </c>
    </row>
    <row r="65" spans="1:6" x14ac:dyDescent="0.25">
      <c r="A65" s="32">
        <v>52</v>
      </c>
      <c r="B65" s="18" t="s">
        <v>112</v>
      </c>
      <c r="C65" s="32" t="s">
        <v>188</v>
      </c>
      <c r="D65" s="42">
        <v>111</v>
      </c>
      <c r="E65" s="33"/>
      <c r="F65" s="34">
        <f t="shared" si="0"/>
        <v>0</v>
      </c>
    </row>
    <row r="66" spans="1:6" x14ac:dyDescent="0.25">
      <c r="A66" s="32">
        <v>53</v>
      </c>
      <c r="B66" s="18" t="s">
        <v>114</v>
      </c>
      <c r="C66" s="32" t="s">
        <v>188</v>
      </c>
      <c r="D66" s="42">
        <v>39</v>
      </c>
      <c r="E66" s="33"/>
      <c r="F66" s="34">
        <f t="shared" si="0"/>
        <v>0</v>
      </c>
    </row>
    <row r="67" spans="1:6" x14ac:dyDescent="0.25">
      <c r="A67" s="32">
        <v>54</v>
      </c>
      <c r="B67" s="18" t="s">
        <v>116</v>
      </c>
      <c r="C67" s="32" t="s">
        <v>190</v>
      </c>
      <c r="D67" s="42">
        <v>718</v>
      </c>
      <c r="E67" s="33"/>
      <c r="F67" s="34">
        <f t="shared" si="0"/>
        <v>0</v>
      </c>
    </row>
    <row r="68" spans="1:6" x14ac:dyDescent="0.25">
      <c r="A68" s="32">
        <v>55</v>
      </c>
      <c r="B68" s="18" t="s">
        <v>118</v>
      </c>
      <c r="C68" s="32" t="s">
        <v>190</v>
      </c>
      <c r="D68" s="42">
        <v>477</v>
      </c>
      <c r="E68" s="33"/>
      <c r="F68" s="34">
        <f t="shared" si="0"/>
        <v>0</v>
      </c>
    </row>
    <row r="69" spans="1:6" x14ac:dyDescent="0.25">
      <c r="A69" s="32">
        <v>56</v>
      </c>
      <c r="B69" s="18" t="s">
        <v>120</v>
      </c>
      <c r="C69" s="32" t="s">
        <v>188</v>
      </c>
      <c r="D69" s="42">
        <v>244</v>
      </c>
      <c r="E69" s="33"/>
      <c r="F69" s="34">
        <f t="shared" si="0"/>
        <v>0</v>
      </c>
    </row>
    <row r="70" spans="1:6" x14ac:dyDescent="0.25">
      <c r="A70" s="32">
        <v>57</v>
      </c>
      <c r="B70" s="18" t="s">
        <v>122</v>
      </c>
      <c r="C70" s="32" t="s">
        <v>195</v>
      </c>
      <c r="D70" s="42">
        <v>826</v>
      </c>
      <c r="E70" s="33"/>
      <c r="F70" s="34">
        <f t="shared" si="0"/>
        <v>0</v>
      </c>
    </row>
    <row r="71" spans="1:6" x14ac:dyDescent="0.25">
      <c r="A71" s="32">
        <v>58</v>
      </c>
      <c r="B71" s="18" t="s">
        <v>124</v>
      </c>
      <c r="C71" s="32" t="s">
        <v>195</v>
      </c>
      <c r="D71" s="42">
        <v>745</v>
      </c>
      <c r="E71" s="33"/>
      <c r="F71" s="34">
        <f t="shared" si="0"/>
        <v>0</v>
      </c>
    </row>
    <row r="72" spans="1:6" x14ac:dyDescent="0.25">
      <c r="A72" s="32">
        <v>59</v>
      </c>
      <c r="B72" s="18" t="s">
        <v>126</v>
      </c>
      <c r="C72" s="32" t="s">
        <v>188</v>
      </c>
      <c r="D72" s="42">
        <v>205</v>
      </c>
      <c r="E72" s="33"/>
      <c r="F72" s="34">
        <f t="shared" si="0"/>
        <v>0</v>
      </c>
    </row>
    <row r="73" spans="1:6" x14ac:dyDescent="0.25">
      <c r="A73" s="32">
        <v>60</v>
      </c>
      <c r="B73" s="18" t="s">
        <v>128</v>
      </c>
      <c r="C73" s="32" t="s">
        <v>188</v>
      </c>
      <c r="D73" s="42">
        <v>6</v>
      </c>
      <c r="E73" s="33"/>
      <c r="F73" s="34">
        <f t="shared" si="0"/>
        <v>0</v>
      </c>
    </row>
    <row r="74" spans="1:6" x14ac:dyDescent="0.25">
      <c r="A74" s="32">
        <v>61</v>
      </c>
      <c r="B74" s="18" t="s">
        <v>130</v>
      </c>
      <c r="C74" s="32" t="s">
        <v>188</v>
      </c>
      <c r="D74" s="42">
        <v>4</v>
      </c>
      <c r="E74" s="33"/>
      <c r="F74" s="34">
        <f t="shared" si="0"/>
        <v>0</v>
      </c>
    </row>
    <row r="75" spans="1:6" x14ac:dyDescent="0.25">
      <c r="A75" s="32">
        <v>62</v>
      </c>
      <c r="B75" s="18" t="s">
        <v>132</v>
      </c>
      <c r="C75" s="32" t="s">
        <v>199</v>
      </c>
      <c r="D75" s="42">
        <v>16</v>
      </c>
      <c r="E75" s="33"/>
      <c r="F75" s="34">
        <f t="shared" si="0"/>
        <v>0</v>
      </c>
    </row>
    <row r="76" spans="1:6" x14ac:dyDescent="0.25">
      <c r="A76" s="32">
        <v>63</v>
      </c>
      <c r="B76" s="18" t="s">
        <v>134</v>
      </c>
      <c r="C76" s="32" t="s">
        <v>188</v>
      </c>
      <c r="D76" s="42">
        <v>32</v>
      </c>
      <c r="E76" s="33"/>
      <c r="F76" s="34">
        <f t="shared" si="0"/>
        <v>0</v>
      </c>
    </row>
    <row r="77" spans="1:6" x14ac:dyDescent="0.25">
      <c r="A77" s="32">
        <v>64</v>
      </c>
      <c r="B77" s="18" t="s">
        <v>136</v>
      </c>
      <c r="C77" s="32" t="s">
        <v>195</v>
      </c>
      <c r="D77" s="42">
        <v>160</v>
      </c>
      <c r="E77" s="33"/>
      <c r="F77" s="34">
        <f t="shared" si="0"/>
        <v>0</v>
      </c>
    </row>
    <row r="78" spans="1:6" x14ac:dyDescent="0.25">
      <c r="A78" s="32">
        <v>65</v>
      </c>
      <c r="B78" s="18" t="s">
        <v>138</v>
      </c>
      <c r="C78" s="32" t="s">
        <v>188</v>
      </c>
      <c r="D78" s="42">
        <v>28</v>
      </c>
      <c r="E78" s="33"/>
      <c r="F78" s="34">
        <f t="shared" ref="F78:F99" si="1">D78*E78</f>
        <v>0</v>
      </c>
    </row>
    <row r="79" spans="1:6" x14ac:dyDescent="0.25">
      <c r="A79" s="32">
        <v>66</v>
      </c>
      <c r="B79" s="18" t="s">
        <v>140</v>
      </c>
      <c r="C79" s="32" t="s">
        <v>188</v>
      </c>
      <c r="D79" s="42">
        <v>44</v>
      </c>
      <c r="E79" s="33"/>
      <c r="F79" s="34">
        <f t="shared" si="1"/>
        <v>0</v>
      </c>
    </row>
    <row r="80" spans="1:6" x14ac:dyDescent="0.25">
      <c r="A80" s="32">
        <v>67</v>
      </c>
      <c r="B80" s="18" t="s">
        <v>142</v>
      </c>
      <c r="C80" s="32" t="s">
        <v>188</v>
      </c>
      <c r="D80" s="42">
        <v>26</v>
      </c>
      <c r="E80" s="33"/>
      <c r="F80" s="34">
        <f t="shared" si="1"/>
        <v>0</v>
      </c>
    </row>
    <row r="81" spans="1:6" x14ac:dyDescent="0.25">
      <c r="A81" s="32">
        <v>68</v>
      </c>
      <c r="B81" s="18" t="s">
        <v>144</v>
      </c>
      <c r="C81" s="32" t="s">
        <v>188</v>
      </c>
      <c r="D81" s="42">
        <v>762</v>
      </c>
      <c r="E81" s="33"/>
      <c r="F81" s="34">
        <f t="shared" si="1"/>
        <v>0</v>
      </c>
    </row>
    <row r="82" spans="1:6" x14ac:dyDescent="0.25">
      <c r="A82" s="32">
        <v>69</v>
      </c>
      <c r="B82" s="18" t="s">
        <v>146</v>
      </c>
      <c r="C82" s="32" t="s">
        <v>188</v>
      </c>
      <c r="D82" s="42">
        <v>4085</v>
      </c>
      <c r="E82" s="33"/>
      <c r="F82" s="34">
        <f t="shared" si="1"/>
        <v>0</v>
      </c>
    </row>
    <row r="83" spans="1:6" x14ac:dyDescent="0.25">
      <c r="A83" s="32">
        <v>70</v>
      </c>
      <c r="B83" s="18" t="s">
        <v>148</v>
      </c>
      <c r="C83" s="32" t="s">
        <v>190</v>
      </c>
      <c r="D83" s="42">
        <v>7000</v>
      </c>
      <c r="E83" s="33"/>
      <c r="F83" s="34">
        <f t="shared" si="1"/>
        <v>0</v>
      </c>
    </row>
    <row r="84" spans="1:6" x14ac:dyDescent="0.25">
      <c r="A84" s="32">
        <v>71</v>
      </c>
      <c r="B84" s="18" t="s">
        <v>150</v>
      </c>
      <c r="C84" s="32" t="s">
        <v>188</v>
      </c>
      <c r="D84" s="42">
        <v>579</v>
      </c>
      <c r="E84" s="33"/>
      <c r="F84" s="34">
        <f t="shared" si="1"/>
        <v>0</v>
      </c>
    </row>
    <row r="85" spans="1:6" x14ac:dyDescent="0.25">
      <c r="A85" s="32">
        <v>72</v>
      </c>
      <c r="B85" s="18" t="s">
        <v>152</v>
      </c>
      <c r="C85" s="32" t="s">
        <v>188</v>
      </c>
      <c r="D85" s="42">
        <v>5000</v>
      </c>
      <c r="E85" s="33"/>
      <c r="F85" s="34">
        <f t="shared" si="1"/>
        <v>0</v>
      </c>
    </row>
    <row r="86" spans="1:6" x14ac:dyDescent="0.25">
      <c r="A86" s="32">
        <v>73</v>
      </c>
      <c r="B86" s="18" t="s">
        <v>154</v>
      </c>
      <c r="C86" s="32" t="s">
        <v>188</v>
      </c>
      <c r="D86" s="42">
        <v>862</v>
      </c>
      <c r="E86" s="33"/>
      <c r="F86" s="34">
        <f t="shared" si="1"/>
        <v>0</v>
      </c>
    </row>
    <row r="87" spans="1:6" x14ac:dyDescent="0.25">
      <c r="A87" s="32">
        <v>74</v>
      </c>
      <c r="B87" s="18" t="s">
        <v>156</v>
      </c>
      <c r="C87" s="32" t="s">
        <v>188</v>
      </c>
      <c r="D87" s="42">
        <v>931</v>
      </c>
      <c r="E87" s="33"/>
      <c r="F87" s="34">
        <f t="shared" si="1"/>
        <v>0</v>
      </c>
    </row>
    <row r="88" spans="1:6" x14ac:dyDescent="0.25">
      <c r="A88" s="32">
        <v>75</v>
      </c>
      <c r="B88" s="18" t="s">
        <v>158</v>
      </c>
      <c r="C88" s="32" t="s">
        <v>188</v>
      </c>
      <c r="D88" s="42">
        <v>1880</v>
      </c>
      <c r="E88" s="33"/>
      <c r="F88" s="34">
        <f t="shared" si="1"/>
        <v>0</v>
      </c>
    </row>
    <row r="89" spans="1:6" x14ac:dyDescent="0.25">
      <c r="A89" s="32">
        <v>76</v>
      </c>
      <c r="B89" s="18" t="s">
        <v>160</v>
      </c>
      <c r="C89" s="32" t="s">
        <v>188</v>
      </c>
      <c r="D89" s="42">
        <v>253</v>
      </c>
      <c r="E89" s="33"/>
      <c r="F89" s="34">
        <f t="shared" si="1"/>
        <v>0</v>
      </c>
    </row>
    <row r="90" spans="1:6" x14ac:dyDescent="0.25">
      <c r="A90" s="32">
        <v>77</v>
      </c>
      <c r="B90" s="18" t="s">
        <v>162</v>
      </c>
      <c r="C90" s="32" t="s">
        <v>188</v>
      </c>
      <c r="D90" s="42">
        <v>39</v>
      </c>
      <c r="E90" s="33"/>
      <c r="F90" s="34">
        <f t="shared" si="1"/>
        <v>0</v>
      </c>
    </row>
    <row r="91" spans="1:6" x14ac:dyDescent="0.25">
      <c r="A91" s="32">
        <v>78</v>
      </c>
      <c r="B91" s="18" t="s">
        <v>164</v>
      </c>
      <c r="C91" s="32" t="s">
        <v>200</v>
      </c>
      <c r="D91" s="42">
        <v>144</v>
      </c>
      <c r="E91" s="33"/>
      <c r="F91" s="34">
        <f t="shared" si="1"/>
        <v>0</v>
      </c>
    </row>
    <row r="92" spans="1:6" x14ac:dyDescent="0.25">
      <c r="A92" s="32">
        <v>79</v>
      </c>
      <c r="B92" s="18" t="s">
        <v>166</v>
      </c>
      <c r="C92" s="32" t="s">
        <v>188</v>
      </c>
      <c r="D92" s="42">
        <v>24</v>
      </c>
      <c r="E92" s="33"/>
      <c r="F92" s="34">
        <f t="shared" si="1"/>
        <v>0</v>
      </c>
    </row>
    <row r="93" spans="1:6" x14ac:dyDescent="0.25">
      <c r="A93" s="32">
        <v>80</v>
      </c>
      <c r="B93" s="18" t="s">
        <v>168</v>
      </c>
      <c r="C93" s="32" t="s">
        <v>188</v>
      </c>
      <c r="D93" s="42">
        <v>14</v>
      </c>
      <c r="E93" s="33"/>
      <c r="F93" s="34">
        <f t="shared" si="1"/>
        <v>0</v>
      </c>
    </row>
    <row r="94" spans="1:6" x14ac:dyDescent="0.25">
      <c r="A94" s="32">
        <v>81</v>
      </c>
      <c r="B94" s="18" t="s">
        <v>170</v>
      </c>
      <c r="C94" s="32" t="s">
        <v>188</v>
      </c>
      <c r="D94" s="42">
        <v>2796</v>
      </c>
      <c r="E94" s="33"/>
      <c r="F94" s="34">
        <f t="shared" si="1"/>
        <v>0</v>
      </c>
    </row>
    <row r="95" spans="1:6" x14ac:dyDescent="0.25">
      <c r="A95" s="32">
        <v>82</v>
      </c>
      <c r="B95" s="18" t="s">
        <v>172</v>
      </c>
      <c r="C95" s="32" t="s">
        <v>198</v>
      </c>
      <c r="D95" s="42">
        <v>3500</v>
      </c>
      <c r="E95" s="33"/>
      <c r="F95" s="34">
        <f t="shared" si="1"/>
        <v>0</v>
      </c>
    </row>
    <row r="96" spans="1:6" x14ac:dyDescent="0.25">
      <c r="A96" s="32">
        <v>83</v>
      </c>
      <c r="B96" s="18" t="s">
        <v>174</v>
      </c>
      <c r="C96" s="32" t="s">
        <v>188</v>
      </c>
      <c r="D96" s="42">
        <v>5000</v>
      </c>
      <c r="E96" s="33"/>
      <c r="F96" s="34">
        <f t="shared" si="1"/>
        <v>0</v>
      </c>
    </row>
    <row r="97" spans="1:6" x14ac:dyDescent="0.25">
      <c r="A97" s="32">
        <v>84</v>
      </c>
      <c r="B97" s="18" t="s">
        <v>176</v>
      </c>
      <c r="C97" s="32" t="s">
        <v>188</v>
      </c>
      <c r="D97" s="42">
        <v>125</v>
      </c>
      <c r="E97" s="33"/>
      <c r="F97" s="34">
        <f t="shared" si="1"/>
        <v>0</v>
      </c>
    </row>
    <row r="98" spans="1:6" x14ac:dyDescent="0.25">
      <c r="A98" s="32">
        <v>85</v>
      </c>
      <c r="B98" s="18" t="s">
        <v>178</v>
      </c>
      <c r="C98" s="32" t="s">
        <v>188</v>
      </c>
      <c r="D98" s="42">
        <v>101</v>
      </c>
      <c r="E98" s="33"/>
      <c r="F98" s="34">
        <f t="shared" si="1"/>
        <v>0</v>
      </c>
    </row>
    <row r="99" spans="1:6" ht="15.75" thickBot="1" x14ac:dyDescent="0.3">
      <c r="A99" s="35">
        <v>86</v>
      </c>
      <c r="B99" s="38" t="s">
        <v>180</v>
      </c>
      <c r="C99" s="35" t="s">
        <v>195</v>
      </c>
      <c r="D99" s="43">
        <v>86</v>
      </c>
      <c r="E99" s="41"/>
      <c r="F99" s="34">
        <f t="shared" si="1"/>
        <v>0</v>
      </c>
    </row>
    <row r="100" spans="1:6" ht="15.75" thickBot="1" x14ac:dyDescent="0.3">
      <c r="F100" s="36">
        <f>SUM(F14:F99)</f>
        <v>0</v>
      </c>
    </row>
    <row r="101" spans="1:6" x14ac:dyDescent="0.25">
      <c r="A101" s="37" t="s">
        <v>202</v>
      </c>
    </row>
    <row r="102" spans="1:6" x14ac:dyDescent="0.25">
      <c r="D102"/>
      <c r="E102" s="39"/>
      <c r="F102" s="40"/>
    </row>
    <row r="103" spans="1:6" x14ac:dyDescent="0.25">
      <c r="A103" s="37" t="s">
        <v>201</v>
      </c>
    </row>
    <row r="109" spans="1:6" x14ac:dyDescent="0.25">
      <c r="A109" s="37" t="s">
        <v>8</v>
      </c>
    </row>
  </sheetData>
  <mergeCells count="8">
    <mergeCell ref="A11:F11"/>
    <mergeCell ref="A12:F12"/>
    <mergeCell ref="A1:F1"/>
    <mergeCell ref="A2:F2"/>
    <mergeCell ref="A3:F3"/>
    <mergeCell ref="A5:F5"/>
    <mergeCell ref="A7:F7"/>
    <mergeCell ref="A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 (Prop Tecn)</vt:lpstr>
      <vt:lpstr>Anexo 2 (Prop Econ)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VictorSilva</dc:creator>
  <cp:lastModifiedBy>Victor Octavio Silva Miller</cp:lastModifiedBy>
  <cp:lastPrinted>2023-03-10T21:00:01Z</cp:lastPrinted>
  <dcterms:created xsi:type="dcterms:W3CDTF">2019-04-05T20:43:44Z</dcterms:created>
  <dcterms:modified xsi:type="dcterms:W3CDTF">2024-03-20T02:07:36Z</dcterms:modified>
</cp:coreProperties>
</file>